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8F3D7F77-E732-4DA7-BB7E-C70E42859B43}" xr6:coauthVersionLast="36" xr6:coauthVersionMax="36" xr10:uidLastSave="{00000000-0000-0000-0000-000000000000}"/>
  <bookViews>
    <workbookView xWindow="0" yWindow="0" windowWidth="25200" windowHeight="11175" xr2:uid="{00000000-000D-0000-FFFF-FFFF00000000}"/>
  </bookViews>
  <sheets>
    <sheet name="body" sheetId="1" r:id="rId1"/>
  </sheets>
  <definedNames>
    <definedName name="_xlnm._FilterDatabase" localSheetId="0" hidden="1">body!$A$1:$G$1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 s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2" i="1"/>
  <c r="G2" i="1" s="1"/>
  <c r="G4" i="1" l="1"/>
  <c r="G6" i="1"/>
  <c r="G7" i="1"/>
  <c r="G10" i="1"/>
  <c r="G11" i="1"/>
  <c r="G13" i="1"/>
  <c r="G14" i="1"/>
  <c r="G16" i="1"/>
  <c r="G17" i="1"/>
  <c r="G18" i="1"/>
  <c r="G21" i="1"/>
  <c r="G22" i="1"/>
  <c r="G26" i="1"/>
  <c r="G28" i="1"/>
  <c r="G29" i="1"/>
  <c r="G31" i="1"/>
  <c r="G3" i="1"/>
  <c r="G5" i="1"/>
  <c r="G8" i="1"/>
  <c r="G9" i="1"/>
  <c r="G12" i="1"/>
  <c r="G15" i="1"/>
  <c r="G19" i="1"/>
  <c r="G20" i="1"/>
  <c r="G23" i="1"/>
  <c r="G24" i="1"/>
  <c r="G25" i="1"/>
  <c r="G27" i="1"/>
  <c r="G30" i="1"/>
  <c r="G32" i="1"/>
  <c r="G34" i="1"/>
  <c r="G35" i="1"/>
</calcChain>
</file>

<file path=xl/sharedStrings.xml><?xml version="1.0" encoding="utf-8"?>
<sst xmlns="http://schemas.openxmlformats.org/spreadsheetml/2006/main" count="91" uniqueCount="62">
  <si>
    <t>Jméno</t>
  </si>
  <si>
    <t>Obor</t>
  </si>
  <si>
    <t>Body celkem</t>
  </si>
  <si>
    <t>Seminárka</t>
  </si>
  <si>
    <t>Zkouška</t>
  </si>
  <si>
    <t>Hodnocení</t>
  </si>
  <si>
    <t>Číslo</t>
  </si>
  <si>
    <t>hodnocení</t>
  </si>
  <si>
    <t>A</t>
  </si>
  <si>
    <t>94 -100 b.</t>
  </si>
  <si>
    <t>B</t>
  </si>
  <si>
    <t>85 - 93b.</t>
  </si>
  <si>
    <t>C</t>
  </si>
  <si>
    <t>77 - 84 b.</t>
  </si>
  <si>
    <t>D</t>
  </si>
  <si>
    <t>69 – 76 b.</t>
  </si>
  <si>
    <t>E</t>
  </si>
  <si>
    <t>60 - 68 b.</t>
  </si>
  <si>
    <t>F</t>
  </si>
  <si>
    <t xml:space="preserve">  0 - 59 b.</t>
  </si>
  <si>
    <t>Maximálně lze získat 65 bodů za písemnou zkoušku</t>
  </si>
  <si>
    <t>Barvová, Nela</t>
  </si>
  <si>
    <t>OPF B_HOSPOL VES kombin. [roč 2]</t>
  </si>
  <si>
    <t>Dyrčíková, Veronika</t>
  </si>
  <si>
    <t>Hranická, Lucie</t>
  </si>
  <si>
    <t>Huplík, Jan</t>
  </si>
  <si>
    <t>Kožaná, Denisa</t>
  </si>
  <si>
    <t>Kresáč, Tomáš</t>
  </si>
  <si>
    <t>Kuchválek, Jan</t>
  </si>
  <si>
    <t>OPF B_HOSPOL VES kombin. [roč 1]</t>
  </si>
  <si>
    <t>Maislová, Eva</t>
  </si>
  <si>
    <t>Mazurová, Petra</t>
  </si>
  <si>
    <t>Michnová, Michaela</t>
  </si>
  <si>
    <t>Mrózková, Magdaléna</t>
  </si>
  <si>
    <t>Nowaková, Nikola</t>
  </si>
  <si>
    <t>Pastuszková, Nikola</t>
  </si>
  <si>
    <t>Portíková, Eva</t>
  </si>
  <si>
    <t>Rzidká, Michaela</t>
  </si>
  <si>
    <t>Sikorová, Lenka</t>
  </si>
  <si>
    <t>Šeligová, Veronika</t>
  </si>
  <si>
    <t>Bouchala, Jan</t>
  </si>
  <si>
    <t>OPF B_SYSINF MI kombin. [roč 2]</t>
  </si>
  <si>
    <t>Fismol, Michal</t>
  </si>
  <si>
    <t>Jurdič, Tomáš</t>
  </si>
  <si>
    <t>Kolářová, Nikola</t>
  </si>
  <si>
    <t>Krupa, Ondřej</t>
  </si>
  <si>
    <t>Matušek, Daniel</t>
  </si>
  <si>
    <t>Nosek, Daniel</t>
  </si>
  <si>
    <t>Novak, Roman</t>
  </si>
  <si>
    <t>Pavlik, Milan</t>
  </si>
  <si>
    <t>Pindorová, Zuzana</t>
  </si>
  <si>
    <t>Plánička, Lukáš</t>
  </si>
  <si>
    <t>Rašková, Elen</t>
  </si>
  <si>
    <t>Skopalová, Martina</t>
  </si>
  <si>
    <t>Štefka, Marcel</t>
  </si>
  <si>
    <t>OPF B_SYSINF MI kombin. [roč 1]</t>
  </si>
  <si>
    <t>Zbožínková, Nikol</t>
  </si>
  <si>
    <t>Zetocha, Marek</t>
  </si>
  <si>
    <t>Maximálně lze získat 35 bodů za seminárku</t>
  </si>
  <si>
    <t>Vlčková, Tereza</t>
  </si>
  <si>
    <t xml:space="preserve">OPF B_HOSPOL VES kombin. [roč 1] </t>
  </si>
  <si>
    <t>Předchozí termíny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</si>
</sst>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1" xfId="0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115" zoomScaleNormal="115" workbookViewId="0"/>
  </sheetViews>
  <sheetFormatPr defaultRowHeight="15" x14ac:dyDescent="0.25"/>
  <cols>
    <col min="1" max="1" width="5.140625" bestFit="1" customWidth="1"/>
    <col min="2" max="2" width="20.5703125" bestFit="1" customWidth="1"/>
    <col min="3" max="3" width="32.42578125" bestFit="1" customWidth="1"/>
    <col min="4" max="4" width="10.28515625" bestFit="1" customWidth="1"/>
    <col min="5" max="5" width="8.140625" bestFit="1" customWidth="1"/>
    <col min="6" max="6" width="12.28515625" bestFit="1" customWidth="1"/>
    <col min="7" max="7" width="10.42578125" bestFit="1" customWidth="1"/>
    <col min="8" max="10" width="10.42578125" customWidth="1"/>
    <col min="13" max="13" width="10" bestFit="1" customWidth="1"/>
  </cols>
  <sheetData>
    <row r="1" spans="1:13" x14ac:dyDescent="0.25">
      <c r="A1" s="3" t="s">
        <v>6</v>
      </c>
      <c r="B1" s="4" t="s">
        <v>0</v>
      </c>
      <c r="C1" s="4" t="s">
        <v>1</v>
      </c>
      <c r="D1" s="4" t="s">
        <v>3</v>
      </c>
      <c r="E1" s="4" t="s">
        <v>4</v>
      </c>
      <c r="F1" s="4" t="s">
        <v>2</v>
      </c>
      <c r="G1" s="5" t="s">
        <v>5</v>
      </c>
      <c r="I1" s="4" t="s">
        <v>61</v>
      </c>
      <c r="J1" s="4"/>
      <c r="L1" s="8" t="s">
        <v>7</v>
      </c>
      <c r="M1" s="8"/>
    </row>
    <row r="2" spans="1:13" x14ac:dyDescent="0.25">
      <c r="A2" s="1">
        <v>1</v>
      </c>
      <c r="B2" s="1" t="s">
        <v>21</v>
      </c>
      <c r="C2" s="1" t="s">
        <v>22</v>
      </c>
      <c r="D2" s="1">
        <v>33</v>
      </c>
      <c r="E2" s="1">
        <v>32</v>
      </c>
      <c r="F2" s="1">
        <f t="shared" ref="F2:F35" si="0">D2+E2</f>
        <v>65</v>
      </c>
      <c r="G2" s="2" t="str">
        <f>IF(F2="","",IF(F2&gt;=94,"A",IF(F2&gt;=85,"B",IF(F2&gt;=77,"C",IF(F2&gt;=69,"D",IF(F2&gt;=60,"E",IF(F2&lt;&gt;"","nevyhověl","")))))))</f>
        <v>E</v>
      </c>
      <c r="H2" s="7"/>
      <c r="I2" s="1"/>
      <c r="J2" s="1"/>
      <c r="L2" s="6" t="s">
        <v>8</v>
      </c>
      <c r="M2" s="6" t="s">
        <v>9</v>
      </c>
    </row>
    <row r="3" spans="1:13" x14ac:dyDescent="0.25">
      <c r="A3" s="1">
        <v>2</v>
      </c>
      <c r="B3" s="1" t="s">
        <v>40</v>
      </c>
      <c r="C3" s="1" t="s">
        <v>41</v>
      </c>
      <c r="D3" s="1">
        <v>31</v>
      </c>
      <c r="E3" s="1">
        <v>46</v>
      </c>
      <c r="F3" s="1">
        <f t="shared" si="0"/>
        <v>77</v>
      </c>
      <c r="G3" s="2" t="str">
        <f t="shared" ref="G3:G35" si="1">IF(F3="","",IF(F3&gt;=94,"A",IF(F3&gt;=85,"B",IF(F3&gt;=77,"C",IF(F3&gt;=69,"D",IF(F3&gt;=60,"E",IF(F3&lt;&gt;"","nevyhověl","")))))))</f>
        <v>C</v>
      </c>
      <c r="H3" s="7"/>
      <c r="I3" s="1"/>
      <c r="J3" s="1"/>
      <c r="L3" s="6" t="s">
        <v>10</v>
      </c>
      <c r="M3" s="6" t="s">
        <v>11</v>
      </c>
    </row>
    <row r="4" spans="1:13" x14ac:dyDescent="0.25">
      <c r="A4" s="1">
        <v>3</v>
      </c>
      <c r="B4" s="1" t="s">
        <v>23</v>
      </c>
      <c r="C4" s="1" t="s">
        <v>22</v>
      </c>
      <c r="D4" s="1">
        <v>28</v>
      </c>
      <c r="E4" s="1">
        <v>35</v>
      </c>
      <c r="F4" s="1">
        <f t="shared" si="0"/>
        <v>63</v>
      </c>
      <c r="G4" s="2" t="str">
        <f t="shared" si="1"/>
        <v>E</v>
      </c>
      <c r="H4" s="7"/>
      <c r="I4" s="1"/>
      <c r="J4" s="1"/>
      <c r="L4" s="6" t="s">
        <v>12</v>
      </c>
      <c r="M4" s="6" t="s">
        <v>13</v>
      </c>
    </row>
    <row r="5" spans="1:13" x14ac:dyDescent="0.25">
      <c r="A5" s="1">
        <v>4</v>
      </c>
      <c r="B5" s="1" t="s">
        <v>42</v>
      </c>
      <c r="C5" s="1" t="s">
        <v>29</v>
      </c>
      <c r="D5" s="1">
        <v>28</v>
      </c>
      <c r="E5" s="1">
        <v>32</v>
      </c>
      <c r="F5" s="1">
        <f t="shared" si="0"/>
        <v>60</v>
      </c>
      <c r="G5" s="2" t="str">
        <f t="shared" si="1"/>
        <v>E</v>
      </c>
      <c r="H5" s="7"/>
      <c r="I5" s="1">
        <v>25</v>
      </c>
      <c r="J5" s="1">
        <v>10</v>
      </c>
      <c r="L5" s="6" t="s">
        <v>14</v>
      </c>
      <c r="M5" s="6" t="s">
        <v>15</v>
      </c>
    </row>
    <row r="6" spans="1:13" x14ac:dyDescent="0.25">
      <c r="A6" s="1">
        <v>5</v>
      </c>
      <c r="B6" s="1" t="s">
        <v>24</v>
      </c>
      <c r="C6" s="1" t="s">
        <v>22</v>
      </c>
      <c r="D6" s="1">
        <v>34</v>
      </c>
      <c r="E6" s="1">
        <v>42</v>
      </c>
      <c r="F6" s="1">
        <f t="shared" si="0"/>
        <v>76</v>
      </c>
      <c r="G6" s="2" t="str">
        <f t="shared" si="1"/>
        <v>D</v>
      </c>
      <c r="H6" s="7"/>
      <c r="I6" s="1"/>
      <c r="J6" s="1"/>
      <c r="L6" s="6" t="s">
        <v>16</v>
      </c>
      <c r="M6" s="6" t="s">
        <v>17</v>
      </c>
    </row>
    <row r="7" spans="1:13" x14ac:dyDescent="0.25">
      <c r="A7" s="1">
        <v>6</v>
      </c>
      <c r="B7" s="1" t="s">
        <v>25</v>
      </c>
      <c r="C7" s="1" t="s">
        <v>22</v>
      </c>
      <c r="D7" s="1">
        <v>30</v>
      </c>
      <c r="E7" s="1">
        <v>53</v>
      </c>
      <c r="F7" s="1">
        <f t="shared" si="0"/>
        <v>83</v>
      </c>
      <c r="G7" s="2" t="str">
        <f t="shared" si="1"/>
        <v>C</v>
      </c>
      <c r="H7" s="7"/>
      <c r="I7" s="1"/>
      <c r="J7" s="1"/>
      <c r="L7" s="6" t="s">
        <v>18</v>
      </c>
      <c r="M7" s="6" t="s">
        <v>19</v>
      </c>
    </row>
    <row r="8" spans="1:13" x14ac:dyDescent="0.25">
      <c r="A8" s="1">
        <v>7</v>
      </c>
      <c r="B8" s="1" t="s">
        <v>43</v>
      </c>
      <c r="C8" s="1" t="s">
        <v>29</v>
      </c>
      <c r="D8" s="1">
        <v>33</v>
      </c>
      <c r="E8" s="1">
        <v>35</v>
      </c>
      <c r="F8" s="1">
        <f t="shared" si="0"/>
        <v>68</v>
      </c>
      <c r="G8" s="2" t="str">
        <f t="shared" si="1"/>
        <v>E</v>
      </c>
      <c r="H8" s="7"/>
      <c r="I8" s="1"/>
      <c r="J8" s="1"/>
    </row>
    <row r="9" spans="1:13" x14ac:dyDescent="0.25">
      <c r="A9" s="1">
        <v>8</v>
      </c>
      <c r="B9" s="1" t="s">
        <v>44</v>
      </c>
      <c r="C9" s="1" t="s">
        <v>29</v>
      </c>
      <c r="D9" s="1">
        <v>32</v>
      </c>
      <c r="E9" s="1">
        <v>28</v>
      </c>
      <c r="F9" s="1">
        <f t="shared" si="0"/>
        <v>60</v>
      </c>
      <c r="G9" s="2" t="str">
        <f t="shared" si="1"/>
        <v>E</v>
      </c>
      <c r="H9" s="7"/>
      <c r="I9" s="1"/>
      <c r="J9" s="1"/>
    </row>
    <row r="10" spans="1:13" x14ac:dyDescent="0.25">
      <c r="A10" s="1">
        <v>9</v>
      </c>
      <c r="B10" s="1" t="s">
        <v>26</v>
      </c>
      <c r="C10" s="1" t="s">
        <v>22</v>
      </c>
      <c r="D10" s="1">
        <v>0</v>
      </c>
      <c r="E10" s="1"/>
      <c r="F10" s="1">
        <f t="shared" si="0"/>
        <v>0</v>
      </c>
      <c r="G10" s="2" t="str">
        <f t="shared" si="1"/>
        <v>nevyhověl</v>
      </c>
      <c r="H10" s="7"/>
      <c r="I10" s="1"/>
      <c r="J10" s="1"/>
      <c r="L10" t="s">
        <v>58</v>
      </c>
    </row>
    <row r="11" spans="1:13" x14ac:dyDescent="0.25">
      <c r="A11" s="1">
        <v>10</v>
      </c>
      <c r="B11" s="1" t="s">
        <v>27</v>
      </c>
      <c r="C11" s="1" t="s">
        <v>22</v>
      </c>
      <c r="D11" s="1">
        <v>31</v>
      </c>
      <c r="E11" s="1">
        <v>36</v>
      </c>
      <c r="F11" s="1">
        <f t="shared" si="0"/>
        <v>67</v>
      </c>
      <c r="G11" s="2" t="str">
        <f t="shared" si="1"/>
        <v>E</v>
      </c>
      <c r="H11" s="7"/>
      <c r="I11" s="1"/>
      <c r="J11" s="1"/>
      <c r="L11" t="s">
        <v>20</v>
      </c>
    </row>
    <row r="12" spans="1:13" x14ac:dyDescent="0.25">
      <c r="A12" s="1">
        <v>11</v>
      </c>
      <c r="B12" s="1" t="s">
        <v>45</v>
      </c>
      <c r="C12" s="1" t="s">
        <v>29</v>
      </c>
      <c r="D12" s="1">
        <v>33</v>
      </c>
      <c r="E12" s="1">
        <v>29</v>
      </c>
      <c r="F12" s="1">
        <f t="shared" si="0"/>
        <v>62</v>
      </c>
      <c r="G12" s="2" t="str">
        <f t="shared" si="1"/>
        <v>E</v>
      </c>
      <c r="H12" s="7"/>
      <c r="I12" s="1"/>
      <c r="J12" s="1"/>
    </row>
    <row r="13" spans="1:13" x14ac:dyDescent="0.25">
      <c r="A13" s="1">
        <v>12</v>
      </c>
      <c r="B13" s="1" t="s">
        <v>28</v>
      </c>
      <c r="C13" s="1" t="s">
        <v>29</v>
      </c>
      <c r="D13" s="1">
        <v>34</v>
      </c>
      <c r="E13" s="1">
        <v>34</v>
      </c>
      <c r="F13" s="1">
        <f t="shared" si="0"/>
        <v>68</v>
      </c>
      <c r="G13" s="2" t="str">
        <f t="shared" si="1"/>
        <v>E</v>
      </c>
      <c r="H13" s="7"/>
      <c r="I13" s="1"/>
      <c r="J13" s="1"/>
    </row>
    <row r="14" spans="1:13" x14ac:dyDescent="0.25">
      <c r="A14" s="1">
        <v>13</v>
      </c>
      <c r="B14" s="1" t="s">
        <v>30</v>
      </c>
      <c r="C14" s="1" t="s">
        <v>22</v>
      </c>
      <c r="D14" s="1">
        <v>31</v>
      </c>
      <c r="E14" s="1">
        <v>24</v>
      </c>
      <c r="F14" s="1">
        <f t="shared" si="0"/>
        <v>55</v>
      </c>
      <c r="G14" s="2" t="str">
        <f t="shared" si="1"/>
        <v>nevyhověl</v>
      </c>
      <c r="H14" s="7"/>
      <c r="I14" s="1"/>
      <c r="J14" s="1"/>
    </row>
    <row r="15" spans="1:13" x14ac:dyDescent="0.25">
      <c r="A15" s="1">
        <v>14</v>
      </c>
      <c r="B15" s="1" t="s">
        <v>46</v>
      </c>
      <c r="C15" s="1" t="s">
        <v>29</v>
      </c>
      <c r="D15" s="1">
        <v>32</v>
      </c>
      <c r="E15" s="1">
        <v>41</v>
      </c>
      <c r="F15" s="1">
        <f t="shared" si="0"/>
        <v>73</v>
      </c>
      <c r="G15" s="2" t="str">
        <f t="shared" si="1"/>
        <v>D</v>
      </c>
      <c r="H15" s="7"/>
      <c r="I15" s="1"/>
      <c r="J15" s="1"/>
    </row>
    <row r="16" spans="1:13" x14ac:dyDescent="0.25">
      <c r="A16" s="1">
        <v>15</v>
      </c>
      <c r="B16" s="1" t="s">
        <v>31</v>
      </c>
      <c r="C16" s="1" t="s">
        <v>22</v>
      </c>
      <c r="D16" s="1">
        <v>0</v>
      </c>
      <c r="E16" s="1">
        <v>16</v>
      </c>
      <c r="F16" s="1">
        <f t="shared" si="0"/>
        <v>16</v>
      </c>
      <c r="G16" s="2" t="str">
        <f t="shared" si="1"/>
        <v>nevyhověl</v>
      </c>
      <c r="H16" s="7"/>
      <c r="I16" s="1"/>
      <c r="J16" s="1"/>
    </row>
    <row r="17" spans="1:10" x14ac:dyDescent="0.25">
      <c r="A17" s="1">
        <v>16</v>
      </c>
      <c r="B17" s="1" t="s">
        <v>32</v>
      </c>
      <c r="C17" s="1" t="s">
        <v>22</v>
      </c>
      <c r="D17" s="1">
        <v>30</v>
      </c>
      <c r="E17" s="1">
        <v>30</v>
      </c>
      <c r="F17" s="1">
        <f t="shared" si="0"/>
        <v>60</v>
      </c>
      <c r="G17" s="2" t="str">
        <f t="shared" si="1"/>
        <v>E</v>
      </c>
      <c r="H17" s="7"/>
      <c r="I17" s="1"/>
      <c r="J17" s="1"/>
    </row>
    <row r="18" spans="1:10" x14ac:dyDescent="0.25">
      <c r="A18" s="1">
        <v>17</v>
      </c>
      <c r="B18" s="1" t="s">
        <v>33</v>
      </c>
      <c r="C18" s="1" t="s">
        <v>22</v>
      </c>
      <c r="D18" s="1">
        <v>30</v>
      </c>
      <c r="E18" s="1">
        <v>55</v>
      </c>
      <c r="F18" s="1">
        <f t="shared" si="0"/>
        <v>85</v>
      </c>
      <c r="G18" s="2" t="str">
        <f t="shared" si="1"/>
        <v>B</v>
      </c>
      <c r="H18" s="7"/>
      <c r="I18" s="1">
        <v>26</v>
      </c>
      <c r="J18" s="1"/>
    </row>
    <row r="19" spans="1:10" x14ac:dyDescent="0.25">
      <c r="A19" s="1">
        <v>18</v>
      </c>
      <c r="B19" s="1" t="s">
        <v>47</v>
      </c>
      <c r="C19" s="1" t="s">
        <v>41</v>
      </c>
      <c r="D19" s="1">
        <v>30</v>
      </c>
      <c r="E19" s="1">
        <v>53</v>
      </c>
      <c r="F19" s="1">
        <f t="shared" si="0"/>
        <v>83</v>
      </c>
      <c r="G19" s="2" t="str">
        <f t="shared" si="1"/>
        <v>C</v>
      </c>
      <c r="H19" s="7"/>
      <c r="I19" s="1">
        <v>22</v>
      </c>
      <c r="J19" s="1"/>
    </row>
    <row r="20" spans="1:10" x14ac:dyDescent="0.25">
      <c r="A20" s="1">
        <v>19</v>
      </c>
      <c r="B20" s="1" t="s">
        <v>48</v>
      </c>
      <c r="C20" s="1" t="s">
        <v>41</v>
      </c>
      <c r="D20" s="1">
        <v>27</v>
      </c>
      <c r="E20" s="1">
        <v>41</v>
      </c>
      <c r="F20" s="1">
        <f t="shared" si="0"/>
        <v>68</v>
      </c>
      <c r="G20" s="2" t="str">
        <f t="shared" si="1"/>
        <v>E</v>
      </c>
      <c r="H20" s="7"/>
      <c r="I20" s="1"/>
      <c r="J20" s="1"/>
    </row>
    <row r="21" spans="1:10" x14ac:dyDescent="0.25">
      <c r="A21" s="1">
        <v>20</v>
      </c>
      <c r="B21" s="1" t="s">
        <v>34</v>
      </c>
      <c r="C21" s="1" t="s">
        <v>22</v>
      </c>
      <c r="D21" s="1">
        <v>28</v>
      </c>
      <c r="E21" s="1">
        <v>53</v>
      </c>
      <c r="F21" s="1">
        <f t="shared" si="0"/>
        <v>81</v>
      </c>
      <c r="G21" s="2" t="str">
        <f t="shared" si="1"/>
        <v>C</v>
      </c>
      <c r="H21" s="7"/>
      <c r="I21" s="1">
        <v>25</v>
      </c>
      <c r="J21" s="1"/>
    </row>
    <row r="22" spans="1:10" x14ac:dyDescent="0.25">
      <c r="A22" s="1">
        <v>21</v>
      </c>
      <c r="B22" s="1" t="s">
        <v>35</v>
      </c>
      <c r="C22" s="1" t="s">
        <v>22</v>
      </c>
      <c r="D22" s="1">
        <v>34</v>
      </c>
      <c r="E22" s="1">
        <v>36</v>
      </c>
      <c r="F22" s="1">
        <f t="shared" si="0"/>
        <v>70</v>
      </c>
      <c r="G22" s="2" t="str">
        <f t="shared" si="1"/>
        <v>D</v>
      </c>
      <c r="H22" s="7"/>
      <c r="I22" s="1"/>
      <c r="J22" s="1"/>
    </row>
    <row r="23" spans="1:10" x14ac:dyDescent="0.25">
      <c r="A23" s="1">
        <v>22</v>
      </c>
      <c r="B23" s="1" t="s">
        <v>49</v>
      </c>
      <c r="C23" s="1" t="s">
        <v>41</v>
      </c>
      <c r="D23" s="1">
        <v>28</v>
      </c>
      <c r="E23" s="1">
        <v>45</v>
      </c>
      <c r="F23" s="1">
        <f t="shared" si="0"/>
        <v>73</v>
      </c>
      <c r="G23" s="2" t="str">
        <f t="shared" si="1"/>
        <v>D</v>
      </c>
      <c r="H23" s="7"/>
      <c r="I23" s="1">
        <v>26</v>
      </c>
      <c r="J23" s="1"/>
    </row>
    <row r="24" spans="1:10" x14ac:dyDescent="0.25">
      <c r="A24" s="1">
        <v>23</v>
      </c>
      <c r="B24" s="1" t="s">
        <v>50</v>
      </c>
      <c r="C24" s="1" t="s">
        <v>41</v>
      </c>
      <c r="D24" s="1">
        <v>29</v>
      </c>
      <c r="E24" s="1">
        <v>35</v>
      </c>
      <c r="F24" s="1">
        <f t="shared" si="0"/>
        <v>64</v>
      </c>
      <c r="G24" s="2" t="str">
        <f t="shared" si="1"/>
        <v>E</v>
      </c>
      <c r="H24" s="7"/>
      <c r="I24" s="1">
        <v>28</v>
      </c>
      <c r="J24" s="1"/>
    </row>
    <row r="25" spans="1:10" x14ac:dyDescent="0.25">
      <c r="A25" s="1">
        <v>24</v>
      </c>
      <c r="B25" s="1" t="s">
        <v>51</v>
      </c>
      <c r="C25" s="1" t="s">
        <v>29</v>
      </c>
      <c r="D25" s="1">
        <v>31</v>
      </c>
      <c r="E25" s="1">
        <v>53</v>
      </c>
      <c r="F25" s="1">
        <f t="shared" si="0"/>
        <v>84</v>
      </c>
      <c r="G25" s="2" t="str">
        <f t="shared" si="1"/>
        <v>C</v>
      </c>
      <c r="H25" s="7"/>
      <c r="I25" s="1"/>
      <c r="J25" s="1"/>
    </row>
    <row r="26" spans="1:10" x14ac:dyDescent="0.25">
      <c r="A26" s="1">
        <v>25</v>
      </c>
      <c r="B26" s="1" t="s">
        <v>36</v>
      </c>
      <c r="C26" s="1" t="s">
        <v>22</v>
      </c>
      <c r="D26" s="1">
        <v>20</v>
      </c>
      <c r="E26" s="1">
        <v>62</v>
      </c>
      <c r="F26" s="1">
        <f t="shared" si="0"/>
        <v>82</v>
      </c>
      <c r="G26" s="2" t="str">
        <f t="shared" si="1"/>
        <v>C</v>
      </c>
      <c r="H26" s="7"/>
      <c r="I26" s="1"/>
      <c r="J26" s="1"/>
    </row>
    <row r="27" spans="1:10" x14ac:dyDescent="0.25">
      <c r="A27" s="1">
        <v>26</v>
      </c>
      <c r="B27" s="1" t="s">
        <v>52</v>
      </c>
      <c r="C27" s="1" t="s">
        <v>22</v>
      </c>
      <c r="D27" s="1">
        <v>32</v>
      </c>
      <c r="E27" s="1">
        <v>50</v>
      </c>
      <c r="F27" s="1">
        <f t="shared" si="0"/>
        <v>82</v>
      </c>
      <c r="G27" s="2" t="str">
        <f t="shared" si="1"/>
        <v>C</v>
      </c>
      <c r="H27" s="7"/>
      <c r="I27" s="1"/>
      <c r="J27" s="1"/>
    </row>
    <row r="28" spans="1:10" x14ac:dyDescent="0.25">
      <c r="A28" s="1">
        <v>27</v>
      </c>
      <c r="B28" s="1" t="s">
        <v>37</v>
      </c>
      <c r="C28" s="1" t="s">
        <v>22</v>
      </c>
      <c r="D28" s="1">
        <v>34</v>
      </c>
      <c r="E28" s="1">
        <v>59</v>
      </c>
      <c r="F28" s="1">
        <f t="shared" si="0"/>
        <v>93</v>
      </c>
      <c r="G28" s="2" t="str">
        <f t="shared" si="1"/>
        <v>B</v>
      </c>
      <c r="H28" s="7"/>
      <c r="I28" s="1"/>
      <c r="J28" s="1"/>
    </row>
    <row r="29" spans="1:10" x14ac:dyDescent="0.25">
      <c r="A29" s="1">
        <v>28</v>
      </c>
      <c r="B29" s="1" t="s">
        <v>38</v>
      </c>
      <c r="C29" s="1" t="s">
        <v>22</v>
      </c>
      <c r="D29" s="1">
        <v>28</v>
      </c>
      <c r="E29" s="1">
        <v>56</v>
      </c>
      <c r="F29" s="1">
        <f t="shared" si="0"/>
        <v>84</v>
      </c>
      <c r="G29" s="2" t="str">
        <f t="shared" si="1"/>
        <v>C</v>
      </c>
      <c r="H29" s="7"/>
      <c r="I29" s="1">
        <v>25</v>
      </c>
      <c r="J29" s="1"/>
    </row>
    <row r="30" spans="1:10" x14ac:dyDescent="0.25">
      <c r="A30" s="1">
        <v>29</v>
      </c>
      <c r="B30" s="1" t="s">
        <v>53</v>
      </c>
      <c r="C30" s="1" t="s">
        <v>22</v>
      </c>
      <c r="D30" s="1">
        <v>30</v>
      </c>
      <c r="E30" s="1">
        <v>33</v>
      </c>
      <c r="F30" s="1">
        <f t="shared" si="0"/>
        <v>63</v>
      </c>
      <c r="G30" s="2" t="str">
        <f t="shared" si="1"/>
        <v>E</v>
      </c>
      <c r="H30" s="7"/>
      <c r="I30" s="1"/>
      <c r="J30" s="1"/>
    </row>
    <row r="31" spans="1:10" x14ac:dyDescent="0.25">
      <c r="A31" s="1">
        <v>30</v>
      </c>
      <c r="B31" s="1" t="s">
        <v>39</v>
      </c>
      <c r="C31" s="1" t="s">
        <v>22</v>
      </c>
      <c r="D31" s="1">
        <v>34</v>
      </c>
      <c r="E31" s="1">
        <v>41</v>
      </c>
      <c r="F31" s="1">
        <f t="shared" si="0"/>
        <v>75</v>
      </c>
      <c r="G31" s="2" t="str">
        <f t="shared" si="1"/>
        <v>D</v>
      </c>
      <c r="H31" s="7"/>
      <c r="I31" s="1"/>
      <c r="J31" s="1"/>
    </row>
    <row r="32" spans="1:10" x14ac:dyDescent="0.25">
      <c r="A32" s="1">
        <v>31</v>
      </c>
      <c r="B32" s="1" t="s">
        <v>54</v>
      </c>
      <c r="C32" s="1" t="s">
        <v>55</v>
      </c>
      <c r="D32" s="1">
        <v>30</v>
      </c>
      <c r="E32" s="1">
        <v>52</v>
      </c>
      <c r="F32" s="1">
        <f t="shared" si="0"/>
        <v>82</v>
      </c>
      <c r="G32" s="2" t="str">
        <f t="shared" si="1"/>
        <v>C</v>
      </c>
      <c r="H32" s="7"/>
      <c r="I32" s="1">
        <v>23</v>
      </c>
      <c r="J32" s="1"/>
    </row>
    <row r="33" spans="1:10" x14ac:dyDescent="0.25">
      <c r="A33" s="1">
        <v>32</v>
      </c>
      <c r="B33" s="1" t="s">
        <v>59</v>
      </c>
      <c r="C33" s="1" t="s">
        <v>60</v>
      </c>
      <c r="D33" s="1">
        <v>0</v>
      </c>
      <c r="E33" s="1"/>
      <c r="F33" s="1">
        <f t="shared" si="0"/>
        <v>0</v>
      </c>
      <c r="G33" s="2" t="str">
        <f t="shared" si="1"/>
        <v>nevyhověl</v>
      </c>
      <c r="H33" s="7"/>
      <c r="I33" s="1"/>
      <c r="J33" s="1"/>
    </row>
    <row r="34" spans="1:10" x14ac:dyDescent="0.25">
      <c r="A34" s="1">
        <v>33</v>
      </c>
      <c r="B34" s="1" t="s">
        <v>56</v>
      </c>
      <c r="C34" s="1" t="s">
        <v>29</v>
      </c>
      <c r="D34" s="1">
        <v>28</v>
      </c>
      <c r="E34" s="1">
        <v>42</v>
      </c>
      <c r="F34" s="1">
        <f t="shared" si="0"/>
        <v>70</v>
      </c>
      <c r="G34" s="2" t="str">
        <f t="shared" si="1"/>
        <v>D</v>
      </c>
      <c r="H34" s="7"/>
      <c r="I34" s="1">
        <v>17</v>
      </c>
      <c r="J34" s="1"/>
    </row>
    <row r="35" spans="1:10" x14ac:dyDescent="0.25">
      <c r="A35" s="1">
        <v>34</v>
      </c>
      <c r="B35" s="1" t="s">
        <v>57</v>
      </c>
      <c r="C35" s="1" t="s">
        <v>41</v>
      </c>
      <c r="D35" s="1">
        <v>26</v>
      </c>
      <c r="E35" s="1">
        <v>34</v>
      </c>
      <c r="F35" s="1">
        <f t="shared" si="0"/>
        <v>60</v>
      </c>
      <c r="G35" s="2" t="str">
        <f t="shared" si="1"/>
        <v>E</v>
      </c>
      <c r="H35" s="7"/>
      <c r="I35" s="1"/>
      <c r="J35" s="1"/>
    </row>
  </sheetData>
  <sortState ref="A2:G35">
    <sortCondition ref="B2:B35"/>
  </sortState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2020-08-29T09:05:17Z</dcterms:modified>
</cp:coreProperties>
</file>