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MILA\VYUKA\LS_Regionální ekonomika a politika\"/>
    </mc:Choice>
  </mc:AlternateContent>
  <xr:revisionPtr revIDLastSave="0" documentId="13_ncr:1_{8F65F92B-50FE-485D-881C-FC835A004E5D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seznam_export" sheetId="1" r:id="rId1"/>
  </sheets>
  <calcPr calcId="191029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4" i="1"/>
</calcChain>
</file>

<file path=xl/sharedStrings.xml><?xml version="1.0" encoding="utf-8"?>
<sst xmlns="http://schemas.openxmlformats.org/spreadsheetml/2006/main" count="97" uniqueCount="69">
  <si>
    <t>1.</t>
  </si>
  <si>
    <t>Brunowski, Radek</t>
  </si>
  <si>
    <t>OPF B_HOSPOL VES kombin. [roč 2] (skupina STE_49367)</t>
  </si>
  <si>
    <t>2.</t>
  </si>
  <si>
    <t>Fismol, Michal</t>
  </si>
  <si>
    <t>3.</t>
  </si>
  <si>
    <t>Gorgoszová, Dominika</t>
  </si>
  <si>
    <t>OPF B_VES VESk kombin. [roč 1] (skupina STE_49367)</t>
  </si>
  <si>
    <t>4.</t>
  </si>
  <si>
    <t>Grocholová, Iva</t>
  </si>
  <si>
    <t>OPF B_EKOMAN PEM kombin. (PO) [roč 1] (skupina PIW_49087)</t>
  </si>
  <si>
    <t>5.</t>
  </si>
  <si>
    <t>Guňková, Sabina</t>
  </si>
  <si>
    <t>6.</t>
  </si>
  <si>
    <t>Jalůvková, Radka</t>
  </si>
  <si>
    <t>7.</t>
  </si>
  <si>
    <t>Jurdič, Tomáš</t>
  </si>
  <si>
    <t>8.</t>
  </si>
  <si>
    <t>Kluz, David</t>
  </si>
  <si>
    <t>9.</t>
  </si>
  <si>
    <t>Kolářová, Nikola</t>
  </si>
  <si>
    <t>10.</t>
  </si>
  <si>
    <t>Králová, Renáta</t>
  </si>
  <si>
    <t>11.</t>
  </si>
  <si>
    <t>Krupa, Ondřej</t>
  </si>
  <si>
    <t>12.</t>
  </si>
  <si>
    <t>Kuchválek, Jan</t>
  </si>
  <si>
    <t>13.</t>
  </si>
  <si>
    <t>Kutěj, Adam</t>
  </si>
  <si>
    <t>14.</t>
  </si>
  <si>
    <t>Matušek, Daniel</t>
  </si>
  <si>
    <t>15.</t>
  </si>
  <si>
    <t>Mihálová, Eva</t>
  </si>
  <si>
    <t>16.</t>
  </si>
  <si>
    <t>Michalíková, Lucie</t>
  </si>
  <si>
    <t>17.</t>
  </si>
  <si>
    <t>Mrázková, Denisa</t>
  </si>
  <si>
    <t>18.</t>
  </si>
  <si>
    <t>Plánička, Lukáš</t>
  </si>
  <si>
    <t>19.</t>
  </si>
  <si>
    <t>Sochová, Anna</t>
  </si>
  <si>
    <t>20.</t>
  </si>
  <si>
    <t>Vlčková, Tereza</t>
  </si>
  <si>
    <t>21.</t>
  </si>
  <si>
    <t>Vrábliková, Eva</t>
  </si>
  <si>
    <t>22.</t>
  </si>
  <si>
    <t>Zbožínková, Nikol</t>
  </si>
  <si>
    <t>LS</t>
  </si>
  <si>
    <t>max. 30b</t>
  </si>
  <si>
    <t>ZKOUŠKA</t>
  </si>
  <si>
    <t>ZKOUŠKA (2)</t>
  </si>
  <si>
    <t>ZKOUŠKA(3)</t>
  </si>
  <si>
    <t>CELKEM</t>
  </si>
  <si>
    <t>HODNOCENÍ</t>
  </si>
  <si>
    <t>BPKEP</t>
  </si>
  <si>
    <r>
      <t>§</t>
    </r>
    <r>
      <rPr>
        <b/>
        <sz val="11"/>
        <color rgb="FF3D3D3D"/>
        <rFont val="Gill Sans MT"/>
        <family val="2"/>
        <charset val="238"/>
      </rPr>
      <t>A = 100 – 95 bodů</t>
    </r>
  </si>
  <si>
    <r>
      <t>§</t>
    </r>
    <r>
      <rPr>
        <b/>
        <sz val="11"/>
        <color rgb="FF3D3D3D"/>
        <rFont val="Gill Sans MT"/>
        <family val="2"/>
        <charset val="238"/>
      </rPr>
      <t>B = 94 - 90 bodů</t>
    </r>
  </si>
  <si>
    <r>
      <t>§</t>
    </r>
    <r>
      <rPr>
        <b/>
        <sz val="11"/>
        <color rgb="FF3D3D3D"/>
        <rFont val="Gill Sans MT"/>
        <family val="2"/>
        <charset val="238"/>
      </rPr>
      <t>C= 89 – 80 bodů</t>
    </r>
  </si>
  <si>
    <r>
      <t>§</t>
    </r>
    <r>
      <rPr>
        <b/>
        <sz val="11"/>
        <color rgb="FF3D3D3D"/>
        <rFont val="Gill Sans MT"/>
        <family val="2"/>
        <charset val="238"/>
      </rPr>
      <t>D = 79 - 70 bodů</t>
    </r>
  </si>
  <si>
    <r>
      <t>§</t>
    </r>
    <r>
      <rPr>
        <b/>
        <sz val="11"/>
        <color rgb="FF3D3D3D"/>
        <rFont val="Gill Sans MT"/>
        <family val="2"/>
        <charset val="238"/>
      </rPr>
      <t>E = 69 – 60 bodů</t>
    </r>
  </si>
  <si>
    <r>
      <t>§</t>
    </r>
    <r>
      <rPr>
        <b/>
        <sz val="11"/>
        <color rgb="FF3D3D3D"/>
        <rFont val="Gill Sans MT"/>
        <family val="2"/>
        <charset val="238"/>
      </rPr>
      <t>F = 59 a méně bodů</t>
    </r>
  </si>
  <si>
    <t>ESEJ</t>
  </si>
  <si>
    <t>max. 70b</t>
  </si>
  <si>
    <t>E</t>
  </si>
  <si>
    <t>A</t>
  </si>
  <si>
    <t>C</t>
  </si>
  <si>
    <t>D</t>
  </si>
  <si>
    <t>F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</si>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</sst>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8CB64A"/>
      <name val="Wingdings"/>
      <charset val="2"/>
    </font>
    <font>
      <b/>
      <sz val="11"/>
      <color rgb="FF3D3D3D"/>
      <name val="Gill Sans MT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9">
    <xf numFmtId="0" fontId="0" fillId="0" borderId="0" xfId="0"/>
    <xf numFmtId="0" fontId="18" fillId="0" borderId="0" xfId="0" applyFont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9" fillId="33" borderId="0" xfId="0" applyFont="1" applyFill="1" applyAlignment="1">
      <alignment horizontal="left" vertical="center" indent="3" readingOrder="1"/>
    </xf>
    <xf numFmtId="0" fontId="0" fillId="33" borderId="0" xfId="0" applyFont="1" applyFill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34" borderId="11" xfId="0" applyFill="1" applyBorder="1" applyAlignment="1">
      <alignment horizontal="center"/>
    </xf>
    <xf numFmtId="0" fontId="0" fillId="34" borderId="15" xfId="0" applyFill="1" applyBorder="1" applyAlignment="1">
      <alignment horizontal="center"/>
    </xf>
    <xf numFmtId="0" fontId="0" fillId="34" borderId="33" xfId="0" applyFill="1" applyBorder="1"/>
    <xf numFmtId="0" fontId="0" fillId="34" borderId="35" xfId="0" applyFill="1" applyBorder="1"/>
    <xf numFmtId="0" fontId="0" fillId="34" borderId="15" xfId="0" applyFill="1" applyBorder="1"/>
    <xf numFmtId="0" fontId="0" fillId="35" borderId="18" xfId="0" applyFill="1" applyBorder="1"/>
    <xf numFmtId="0" fontId="0" fillId="35" borderId="19" xfId="0" applyFill="1" applyBorder="1"/>
    <xf numFmtId="0" fontId="0" fillId="35" borderId="25" xfId="0" applyFill="1" applyBorder="1"/>
    <xf numFmtId="0" fontId="0" fillId="35" borderId="20" xfId="0" applyFill="1" applyBorder="1"/>
    <xf numFmtId="0" fontId="0" fillId="35" borderId="21" xfId="0" applyFill="1" applyBorder="1"/>
    <xf numFmtId="0" fontId="0" fillId="35" borderId="33" xfId="0" applyFill="1" applyBorder="1"/>
    <xf numFmtId="0" fontId="0" fillId="35" borderId="27" xfId="0" applyFill="1" applyBorder="1"/>
    <xf numFmtId="0" fontId="0" fillId="35" borderId="0" xfId="0" applyFill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3" borderId="18" xfId="0" applyFill="1" applyBorder="1"/>
    <xf numFmtId="0" fontId="0" fillId="33" borderId="19" xfId="0" applyFill="1" applyBorder="1"/>
    <xf numFmtId="0" fontId="0" fillId="33" borderId="25" xfId="0" applyFill="1" applyBorder="1"/>
    <xf numFmtId="0" fontId="0" fillId="33" borderId="20" xfId="0" applyFill="1" applyBorder="1"/>
    <xf numFmtId="0" fontId="0" fillId="33" borderId="21" xfId="0" applyFill="1" applyBorder="1"/>
    <xf numFmtId="0" fontId="0" fillId="33" borderId="33" xfId="0" applyFill="1" applyBorder="1"/>
    <xf numFmtId="0" fontId="0" fillId="33" borderId="27" xfId="0" applyFill="1" applyBorder="1"/>
    <xf numFmtId="0" fontId="0" fillId="33" borderId="0" xfId="0" applyFill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topLeftCell="A7" workbookViewId="0">
      <selection activeCell="J24" sqref="J24"/>
    </sheetView>
  </sheetViews>
  <sheetFormatPr defaultRowHeight="14.4" x14ac:dyDescent="0.3"/>
  <cols>
    <col min="1" max="1" width="9.109375" bestFit="1" customWidth="1"/>
    <col min="2" max="2" width="6" bestFit="1" customWidth="1"/>
    <col min="3" max="3" width="20.88671875" bestFit="1" customWidth="1"/>
    <col min="4" max="4" width="57.88671875" bestFit="1" customWidth="1"/>
    <col min="5" max="5" width="12.109375" bestFit="1" customWidth="1"/>
    <col min="6" max="7" width="12.33203125" customWidth="1"/>
    <col min="8" max="8" width="11.6640625" bestFit="1" customWidth="1"/>
    <col min="9" max="9" width="7.88671875" bestFit="1" customWidth="1"/>
    <col min="10" max="10" width="12" bestFit="1" customWidth="1"/>
  </cols>
  <sheetData>
    <row r="1" spans="1:10" ht="21.6" thickBot="1" x14ac:dyDescent="0.45">
      <c r="A1" s="1" t="s">
        <v>54</v>
      </c>
      <c r="B1" s="1" t="s">
        <v>47</v>
      </c>
      <c r="C1" s="1">
        <v>2021</v>
      </c>
      <c r="D1" s="1"/>
      <c r="E1" s="1"/>
      <c r="F1" s="1"/>
      <c r="G1" s="1"/>
      <c r="H1" s="1"/>
      <c r="I1" s="1"/>
      <c r="J1" s="1"/>
    </row>
    <row r="2" spans="1:10" x14ac:dyDescent="0.3">
      <c r="E2" s="2" t="s">
        <v>48</v>
      </c>
      <c r="F2" s="38" t="s">
        <v>62</v>
      </c>
      <c r="G2" s="39"/>
      <c r="H2" s="40"/>
      <c r="I2" s="25"/>
      <c r="J2" s="3"/>
    </row>
    <row r="3" spans="1:10" ht="15" thickBot="1" x14ac:dyDescent="0.35">
      <c r="E3" s="4" t="s">
        <v>61</v>
      </c>
      <c r="F3" s="4" t="s">
        <v>49</v>
      </c>
      <c r="G3" s="5" t="s">
        <v>50</v>
      </c>
      <c r="H3" s="6" t="s">
        <v>51</v>
      </c>
      <c r="I3" s="26" t="s">
        <v>52</v>
      </c>
      <c r="J3" s="6" t="s">
        <v>53</v>
      </c>
    </row>
    <row r="4" spans="1:10" x14ac:dyDescent="0.3">
      <c r="A4" s="9" t="s">
        <v>0</v>
      </c>
      <c r="B4" s="9">
        <v>6156</v>
      </c>
      <c r="C4" s="9" t="s">
        <v>1</v>
      </c>
      <c r="D4" s="10" t="s">
        <v>2</v>
      </c>
      <c r="E4" s="20">
        <v>8</v>
      </c>
      <c r="F4" s="21"/>
      <c r="G4" s="22"/>
      <c r="H4" s="23"/>
      <c r="I4" s="28">
        <f>SUM(E4:H4)</f>
        <v>8</v>
      </c>
      <c r="J4" s="24"/>
    </row>
    <row r="5" spans="1:10" s="48" customFormat="1" x14ac:dyDescent="0.3">
      <c r="A5" s="41" t="s">
        <v>3</v>
      </c>
      <c r="B5" s="41">
        <v>42391</v>
      </c>
      <c r="C5" s="41" t="s">
        <v>4</v>
      </c>
      <c r="D5" s="42" t="s">
        <v>2</v>
      </c>
      <c r="E5" s="43">
        <v>26</v>
      </c>
      <c r="F5" s="44">
        <v>44</v>
      </c>
      <c r="G5" s="41"/>
      <c r="H5" s="45"/>
      <c r="I5" s="46">
        <f t="shared" ref="I5:I25" si="0">SUM(E5:H5)</f>
        <v>70</v>
      </c>
      <c r="J5" s="47" t="s">
        <v>66</v>
      </c>
    </row>
    <row r="6" spans="1:10" s="48" customFormat="1" x14ac:dyDescent="0.3">
      <c r="A6" s="41" t="s">
        <v>5</v>
      </c>
      <c r="B6" s="41">
        <v>43972</v>
      </c>
      <c r="C6" s="41" t="s">
        <v>6</v>
      </c>
      <c r="D6" s="42" t="s">
        <v>7</v>
      </c>
      <c r="E6" s="43">
        <v>26</v>
      </c>
      <c r="F6" s="44">
        <v>58</v>
      </c>
      <c r="G6" s="41"/>
      <c r="H6" s="45"/>
      <c r="I6" s="46">
        <f t="shared" si="0"/>
        <v>84</v>
      </c>
      <c r="J6" s="47" t="s">
        <v>65</v>
      </c>
    </row>
    <row r="7" spans="1:10" x14ac:dyDescent="0.3">
      <c r="A7" s="9" t="s">
        <v>8</v>
      </c>
      <c r="B7" s="9">
        <v>12384</v>
      </c>
      <c r="C7" s="9" t="s">
        <v>9</v>
      </c>
      <c r="D7" s="10" t="s">
        <v>10</v>
      </c>
      <c r="E7" s="16">
        <v>0</v>
      </c>
      <c r="F7" s="11"/>
      <c r="G7" s="9"/>
      <c r="H7" s="12"/>
      <c r="I7" s="27">
        <f t="shared" si="0"/>
        <v>0</v>
      </c>
      <c r="J7" s="18"/>
    </row>
    <row r="8" spans="1:10" s="48" customFormat="1" x14ac:dyDescent="0.3">
      <c r="A8" s="41" t="s">
        <v>11</v>
      </c>
      <c r="B8" s="41">
        <v>52856</v>
      </c>
      <c r="C8" s="41" t="s">
        <v>12</v>
      </c>
      <c r="D8" s="42" t="s">
        <v>2</v>
      </c>
      <c r="E8" s="43">
        <v>23</v>
      </c>
      <c r="F8" s="44">
        <v>50</v>
      </c>
      <c r="G8" s="41"/>
      <c r="H8" s="45"/>
      <c r="I8" s="46">
        <f t="shared" si="0"/>
        <v>73</v>
      </c>
      <c r="J8" s="47" t="s">
        <v>66</v>
      </c>
    </row>
    <row r="9" spans="1:10" s="48" customFormat="1" x14ac:dyDescent="0.3">
      <c r="A9" s="41" t="s">
        <v>13</v>
      </c>
      <c r="B9" s="41">
        <v>42293</v>
      </c>
      <c r="C9" s="41" t="s">
        <v>14</v>
      </c>
      <c r="D9" s="42" t="s">
        <v>7</v>
      </c>
      <c r="E9" s="43">
        <v>27</v>
      </c>
      <c r="F9" s="44">
        <v>44</v>
      </c>
      <c r="G9" s="41"/>
      <c r="H9" s="45"/>
      <c r="I9" s="46">
        <f t="shared" si="0"/>
        <v>71</v>
      </c>
      <c r="J9" s="47" t="s">
        <v>66</v>
      </c>
    </row>
    <row r="10" spans="1:10" s="48" customFormat="1" x14ac:dyDescent="0.3">
      <c r="A10" s="41" t="s">
        <v>15</v>
      </c>
      <c r="B10" s="41">
        <v>52857</v>
      </c>
      <c r="C10" s="41" t="s">
        <v>16</v>
      </c>
      <c r="D10" s="42" t="s">
        <v>2</v>
      </c>
      <c r="E10" s="43">
        <v>26</v>
      </c>
      <c r="F10" s="44">
        <v>38</v>
      </c>
      <c r="G10" s="41"/>
      <c r="H10" s="45"/>
      <c r="I10" s="46">
        <f t="shared" si="0"/>
        <v>64</v>
      </c>
      <c r="J10" s="47" t="s">
        <v>63</v>
      </c>
    </row>
    <row r="11" spans="1:10" s="37" customFormat="1" x14ac:dyDescent="0.3">
      <c r="A11" s="30" t="s">
        <v>17</v>
      </c>
      <c r="B11" s="30">
        <v>54498</v>
      </c>
      <c r="C11" s="30" t="s">
        <v>18</v>
      </c>
      <c r="D11" s="31" t="s">
        <v>2</v>
      </c>
      <c r="E11" s="32">
        <v>30</v>
      </c>
      <c r="F11" s="33">
        <v>66</v>
      </c>
      <c r="G11" s="30"/>
      <c r="H11" s="34"/>
      <c r="I11" s="35">
        <f t="shared" si="0"/>
        <v>96</v>
      </c>
      <c r="J11" s="36" t="s">
        <v>64</v>
      </c>
    </row>
    <row r="12" spans="1:10" s="48" customFormat="1" x14ac:dyDescent="0.3">
      <c r="A12" s="41" t="s">
        <v>19</v>
      </c>
      <c r="B12" s="41">
        <v>41738</v>
      </c>
      <c r="C12" s="41" t="s">
        <v>20</v>
      </c>
      <c r="D12" s="42" t="s">
        <v>2</v>
      </c>
      <c r="E12" s="43">
        <v>10</v>
      </c>
      <c r="F12" s="44">
        <v>34</v>
      </c>
      <c r="G12" s="41"/>
      <c r="H12" s="45"/>
      <c r="I12" s="46">
        <f t="shared" si="0"/>
        <v>44</v>
      </c>
      <c r="J12" s="47" t="s">
        <v>67</v>
      </c>
    </row>
    <row r="13" spans="1:10" x14ac:dyDescent="0.3">
      <c r="A13" s="9" t="s">
        <v>21</v>
      </c>
      <c r="B13" s="9">
        <v>47021</v>
      </c>
      <c r="C13" s="9" t="s">
        <v>22</v>
      </c>
      <c r="D13" s="10" t="s">
        <v>2</v>
      </c>
      <c r="E13" s="16">
        <v>1</v>
      </c>
      <c r="F13" s="11"/>
      <c r="G13" s="9"/>
      <c r="H13" s="12"/>
      <c r="I13" s="27">
        <f t="shared" si="0"/>
        <v>1</v>
      </c>
      <c r="J13" s="18"/>
    </row>
    <row r="14" spans="1:10" s="48" customFormat="1" x14ac:dyDescent="0.3">
      <c r="A14" s="41" t="s">
        <v>23</v>
      </c>
      <c r="B14" s="41">
        <v>52859</v>
      </c>
      <c r="C14" s="41" t="s">
        <v>24</v>
      </c>
      <c r="D14" s="42" t="s">
        <v>2</v>
      </c>
      <c r="E14" s="43">
        <v>24</v>
      </c>
      <c r="F14" s="44">
        <v>36</v>
      </c>
      <c r="G14" s="41"/>
      <c r="H14" s="45"/>
      <c r="I14" s="46">
        <f t="shared" si="0"/>
        <v>60</v>
      </c>
      <c r="J14" s="47" t="s">
        <v>63</v>
      </c>
    </row>
    <row r="15" spans="1:10" s="37" customFormat="1" x14ac:dyDescent="0.3">
      <c r="A15" s="30" t="s">
        <v>25</v>
      </c>
      <c r="B15" s="30">
        <v>41827</v>
      </c>
      <c r="C15" s="30" t="s">
        <v>26</v>
      </c>
      <c r="D15" s="31" t="s">
        <v>2</v>
      </c>
      <c r="E15" s="32">
        <v>26</v>
      </c>
      <c r="F15" s="33">
        <v>34</v>
      </c>
      <c r="G15" s="30"/>
      <c r="H15" s="34"/>
      <c r="I15" s="35">
        <f t="shared" si="0"/>
        <v>60</v>
      </c>
      <c r="J15" s="36" t="s">
        <v>63</v>
      </c>
    </row>
    <row r="16" spans="1:10" x14ac:dyDescent="0.3">
      <c r="A16" s="9" t="s">
        <v>27</v>
      </c>
      <c r="B16" s="9">
        <v>14311</v>
      </c>
      <c r="C16" s="9" t="s">
        <v>28</v>
      </c>
      <c r="D16" s="10" t="s">
        <v>7</v>
      </c>
      <c r="E16" s="16">
        <v>0</v>
      </c>
      <c r="F16" s="11"/>
      <c r="G16" s="9"/>
      <c r="H16" s="12"/>
      <c r="I16" s="27">
        <f t="shared" si="0"/>
        <v>0</v>
      </c>
      <c r="J16" s="18"/>
    </row>
    <row r="17" spans="1:10" x14ac:dyDescent="0.3">
      <c r="A17" s="9" t="s">
        <v>29</v>
      </c>
      <c r="B17" s="9">
        <v>52860</v>
      </c>
      <c r="C17" s="9" t="s">
        <v>30</v>
      </c>
      <c r="D17" s="10" t="s">
        <v>2</v>
      </c>
      <c r="E17" s="16">
        <v>25</v>
      </c>
      <c r="F17" s="11"/>
      <c r="G17" s="9"/>
      <c r="H17" s="12"/>
      <c r="I17" s="27">
        <f t="shared" si="0"/>
        <v>25</v>
      </c>
      <c r="J17" s="18"/>
    </row>
    <row r="18" spans="1:10" s="48" customFormat="1" x14ac:dyDescent="0.3">
      <c r="A18" s="41" t="s">
        <v>31</v>
      </c>
      <c r="B18" s="41">
        <v>58514</v>
      </c>
      <c r="C18" s="41" t="s">
        <v>32</v>
      </c>
      <c r="D18" s="42" t="s">
        <v>7</v>
      </c>
      <c r="E18" s="43">
        <v>8</v>
      </c>
      <c r="F18" s="44">
        <v>46</v>
      </c>
      <c r="G18" s="41"/>
      <c r="H18" s="45"/>
      <c r="I18" s="46">
        <f t="shared" si="0"/>
        <v>54</v>
      </c>
      <c r="J18" s="47" t="s">
        <v>67</v>
      </c>
    </row>
    <row r="19" spans="1:10" s="48" customFormat="1" x14ac:dyDescent="0.3">
      <c r="A19" s="41" t="s">
        <v>33</v>
      </c>
      <c r="B19" s="41">
        <v>54433</v>
      </c>
      <c r="C19" s="41" t="s">
        <v>34</v>
      </c>
      <c r="D19" s="42" t="s">
        <v>2</v>
      </c>
      <c r="E19" s="43">
        <v>30</v>
      </c>
      <c r="F19" s="44">
        <v>60</v>
      </c>
      <c r="G19" s="41"/>
      <c r="H19" s="45"/>
      <c r="I19" s="46">
        <f t="shared" si="0"/>
        <v>90</v>
      </c>
      <c r="J19" s="47" t="s">
        <v>68</v>
      </c>
    </row>
    <row r="20" spans="1:10" s="48" customFormat="1" x14ac:dyDescent="0.3">
      <c r="A20" s="41" t="s">
        <v>35</v>
      </c>
      <c r="B20" s="41">
        <v>52861</v>
      </c>
      <c r="C20" s="41" t="s">
        <v>36</v>
      </c>
      <c r="D20" s="42" t="s">
        <v>2</v>
      </c>
      <c r="E20" s="43">
        <v>23</v>
      </c>
      <c r="F20" s="44">
        <v>50</v>
      </c>
      <c r="G20" s="41"/>
      <c r="H20" s="45"/>
      <c r="I20" s="46">
        <f t="shared" si="0"/>
        <v>73</v>
      </c>
      <c r="J20" s="47" t="s">
        <v>66</v>
      </c>
    </row>
    <row r="21" spans="1:10" s="48" customFormat="1" x14ac:dyDescent="0.3">
      <c r="A21" s="41" t="s">
        <v>37</v>
      </c>
      <c r="B21" s="41">
        <v>52818</v>
      </c>
      <c r="C21" s="41" t="s">
        <v>38</v>
      </c>
      <c r="D21" s="42" t="s">
        <v>2</v>
      </c>
      <c r="E21" s="43">
        <v>30</v>
      </c>
      <c r="F21" s="44">
        <v>50</v>
      </c>
      <c r="G21" s="41"/>
      <c r="H21" s="45"/>
      <c r="I21" s="46">
        <f t="shared" si="0"/>
        <v>80</v>
      </c>
      <c r="J21" s="47" t="s">
        <v>65</v>
      </c>
    </row>
    <row r="22" spans="1:10" x14ac:dyDescent="0.3">
      <c r="A22" s="9" t="s">
        <v>39</v>
      </c>
      <c r="B22" s="9">
        <v>54345</v>
      </c>
      <c r="C22" s="9" t="s">
        <v>40</v>
      </c>
      <c r="D22" s="10" t="s">
        <v>2</v>
      </c>
      <c r="E22" s="16">
        <v>0</v>
      </c>
      <c r="F22" s="11"/>
      <c r="G22" s="9"/>
      <c r="H22" s="12"/>
      <c r="I22" s="27">
        <f t="shared" si="0"/>
        <v>0</v>
      </c>
      <c r="J22" s="18"/>
    </row>
    <row r="23" spans="1:10" s="48" customFormat="1" x14ac:dyDescent="0.3">
      <c r="A23" s="41" t="s">
        <v>41</v>
      </c>
      <c r="B23" s="41">
        <v>54854</v>
      </c>
      <c r="C23" s="41" t="s">
        <v>42</v>
      </c>
      <c r="D23" s="42" t="s">
        <v>2</v>
      </c>
      <c r="E23" s="43">
        <v>29</v>
      </c>
      <c r="F23" s="44">
        <v>48</v>
      </c>
      <c r="G23" s="41"/>
      <c r="H23" s="45"/>
      <c r="I23" s="46">
        <f t="shared" si="0"/>
        <v>77</v>
      </c>
      <c r="J23" s="47" t="s">
        <v>66</v>
      </c>
    </row>
    <row r="24" spans="1:10" s="48" customFormat="1" x14ac:dyDescent="0.3">
      <c r="A24" s="41" t="s">
        <v>43</v>
      </c>
      <c r="B24" s="41">
        <v>30476</v>
      </c>
      <c r="C24" s="41" t="s">
        <v>44</v>
      </c>
      <c r="D24" s="42" t="s">
        <v>2</v>
      </c>
      <c r="E24" s="43">
        <v>30</v>
      </c>
      <c r="F24" s="44">
        <v>42</v>
      </c>
      <c r="G24" s="41"/>
      <c r="H24" s="45"/>
      <c r="I24" s="46">
        <f t="shared" si="0"/>
        <v>72</v>
      </c>
      <c r="J24" s="47" t="s">
        <v>66</v>
      </c>
    </row>
    <row r="25" spans="1:10" ht="15" thickBot="1" x14ac:dyDescent="0.35">
      <c r="A25" s="9" t="s">
        <v>45</v>
      </c>
      <c r="B25" s="9">
        <v>46789</v>
      </c>
      <c r="C25" s="9" t="s">
        <v>46</v>
      </c>
      <c r="D25" s="10" t="s">
        <v>2</v>
      </c>
      <c r="E25" s="17">
        <v>30</v>
      </c>
      <c r="F25" s="13"/>
      <c r="G25" s="14"/>
      <c r="H25" s="15"/>
      <c r="I25" s="29">
        <f t="shared" si="0"/>
        <v>30</v>
      </c>
      <c r="J25" s="19"/>
    </row>
    <row r="27" spans="1:10" ht="18" x14ac:dyDescent="0.3">
      <c r="F27" s="7" t="s">
        <v>55</v>
      </c>
      <c r="G27" s="8"/>
      <c r="H27" s="8"/>
    </row>
    <row r="28" spans="1:10" ht="18" x14ac:dyDescent="0.3">
      <c r="F28" s="7" t="s">
        <v>56</v>
      </c>
      <c r="G28" s="8"/>
      <c r="H28" s="8"/>
    </row>
    <row r="29" spans="1:10" ht="18" x14ac:dyDescent="0.3">
      <c r="F29" s="7" t="s">
        <v>57</v>
      </c>
      <c r="G29" s="8"/>
      <c r="H29" s="8"/>
    </row>
    <row r="30" spans="1:10" ht="18" x14ac:dyDescent="0.3">
      <c r="F30" s="7" t="s">
        <v>58</v>
      </c>
      <c r="G30" s="8"/>
      <c r="H30" s="8"/>
    </row>
    <row r="31" spans="1:10" ht="18" x14ac:dyDescent="0.3">
      <c r="F31" s="7" t="s">
        <v>59</v>
      </c>
      <c r="G31" s="8"/>
      <c r="H31" s="8"/>
    </row>
    <row r="32" spans="1:10" ht="18" x14ac:dyDescent="0.3">
      <c r="F32" s="7" t="s">
        <v>60</v>
      </c>
      <c r="G32" s="8"/>
      <c r="H32" s="8"/>
    </row>
  </sheetData>
  <mergeCells count="1">
    <mergeCell ref="F2:H2"/>
  </mergeCells>
  <pageMargins left="0.7" right="0.7" top="0.78740157499999996" bottom="0.78740157499999996" header="0.3" footer="0.3"/>
  <pageSetup paperSize="9" scale="8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tur0001</cp:lastModifiedBy>
  <cp:lastPrinted>2021-02-23T07:05:10Z</cp:lastPrinted>
  <dcterms:created xsi:type="dcterms:W3CDTF">2021-02-23T07:01:46Z</dcterms:created>
  <dcterms:modified xsi:type="dcterms:W3CDTF">2021-05-25T06:20:07Z</dcterms:modified>
</cp:coreProperties>
</file>