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1"/>
  </bookViews>
  <sheets>
    <sheet name="Pořadí" sheetId="2" r:id="rId1"/>
    <sheet name="Bodovací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  <c r="E9" i="1"/>
  <c r="F13" i="2"/>
  <c r="F14" i="2"/>
  <c r="F12" i="2"/>
  <c r="E13" i="2"/>
  <c r="E14" i="2"/>
  <c r="E12" i="2"/>
  <c r="E6" i="2" l="1"/>
</calcChain>
</file>

<file path=xl/comments1.xml><?xml version="1.0" encoding="utf-8"?>
<comments xmlns="http://schemas.openxmlformats.org/spreadsheetml/2006/main">
  <authors>
    <author>Autor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Rozhodovací kritéria - v seminární práci musí jedním z nich být funkcionalita (min 5)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Varianty - v seminární práci jednotlivé informační softwary (min 5)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Váhy jednotlivých kritérií - zde je vidět, že kapacita má vyšší váhu než cena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Součet vah všech kritérií musí dát jedna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Minimalizační kritérium - čím nižší cena tím lépe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Maximalizační kritérium - čím vyšší kapacita tím lépe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Výpočet hodnocení variant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Takto počítáme varianty v případě, že mají kritéria rozdílné váhy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Takto počítáme varianty v případě, že všechny kritéria stejné váhy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čím nižší cena, tím lépe - proto je první flash disk 1 s nejnižší cenou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čím vyšší kapacita, tím lépe - proto je druhý flash disk 1 s kapacitou 16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Nejlepší je varianta flash disk 1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čím vyšší kapacita, tím lépe - proto je druhý flash disk 2 s kapacitou 16 (máme 2x druhé místo)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Nejhorší je varianta flash disk 2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čím nižší cena, tím lépe - proto je poslední flash disk 3 s nejvyšší cenou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čím vyšší kapacita, tím lépe - proto je první flash disk 3 s kapacitou 32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Nejlepší je varianta Flash disk 3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Nejhorší varianta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Nejlepší varianta</t>
        </r>
      </text>
    </comment>
  </commentList>
</comments>
</file>

<file path=xl/sharedStrings.xml><?xml version="1.0" encoding="utf-8"?>
<sst xmlns="http://schemas.openxmlformats.org/spreadsheetml/2006/main" count="38" uniqueCount="17">
  <si>
    <t>Flash disk 2</t>
  </si>
  <si>
    <t>Flash disk 3</t>
  </si>
  <si>
    <t>Flash disk 1</t>
  </si>
  <si>
    <t>Cena (Kč)</t>
  </si>
  <si>
    <t>Kapacita (GB)</t>
  </si>
  <si>
    <t>v (váhy)</t>
  </si>
  <si>
    <t>Skalární součin</t>
  </si>
  <si>
    <t>MIN</t>
  </si>
  <si>
    <t>MAX</t>
  </si>
  <si>
    <t>Artitmetickým průměrem</t>
  </si>
  <si>
    <t>Bodovací škála 1-10 (1=nejhorší, 10=nejlepší)</t>
  </si>
  <si>
    <t>Nastavení vah v seminární práci je na vašem uvážení, jen je potřeba úvést, proč jste se takto rozhodli a aby to dávalo smysl.</t>
  </si>
  <si>
    <t>Je to podobné jako u metody pořadí jen místo pořadí přířazujete body. Bodové hodnocení opět závísí na vašem uvážení a odůvodnění.</t>
  </si>
  <si>
    <t>Jestli dáte flash disku 2 bodů 7 nebo 8, je na vašem uvážení. Ale musíte to zdůvodnit a musí to dávat smysl.</t>
  </si>
  <si>
    <t>Nemělo by smysl dát flash disku 2 - 10 bodů a flash disku 1 - 8 bodů u ceny, jesliže chcete co nejnižší cenu a flash disk 1 stojí 300 a a flash disk 2 stojí 400.</t>
  </si>
  <si>
    <t>Stejně tak i škála je na vašem uvážení, tedy jak hluboce potřebujete dané varianty rozlišit a jak hluboce jste dané varianty schopni rozlišit - někomu bude stačit 1-10, někomu 1-5 někomu 1-15.</t>
  </si>
  <si>
    <t>Zde jsou jednoduchá kritéria a není moc co vysvětlovat 300 je méně než 400 a to je méně než 900, nicméně u critéria funkcionality, nebude zdůvodnění takto jasné a proto je musíte v seminárních pracech uvádět. Všude, kde se rozhodujete, byste měli uvést, přoč jste se takto rozhodli.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</si>
</sst>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V15"/>
  <sheetViews>
    <sheetView workbookViewId="0">
      <selection activeCell="J6" sqref="J6:V6"/>
    </sheetView>
  </sheetViews>
  <sheetFormatPr defaultRowHeight="15" x14ac:dyDescent="0.25"/>
  <cols>
    <col min="2" max="2" width="11.7109375" customWidth="1"/>
    <col min="3" max="3" width="9.28515625" bestFit="1" customWidth="1"/>
    <col min="4" max="4" width="12.7109375" bestFit="1" customWidth="1"/>
    <col min="5" max="5" width="14.140625" bestFit="1" customWidth="1"/>
    <col min="6" max="6" width="24" bestFit="1" customWidth="1"/>
  </cols>
  <sheetData>
    <row r="2" spans="2:22" x14ac:dyDescent="0.25">
      <c r="C2" t="s">
        <v>3</v>
      </c>
      <c r="D2" t="s">
        <v>4</v>
      </c>
    </row>
    <row r="3" spans="2:22" x14ac:dyDescent="0.25">
      <c r="B3" t="s">
        <v>2</v>
      </c>
      <c r="C3">
        <v>300</v>
      </c>
      <c r="D3">
        <v>16</v>
      </c>
    </row>
    <row r="4" spans="2:22" x14ac:dyDescent="0.25">
      <c r="B4" t="s">
        <v>0</v>
      </c>
      <c r="C4">
        <v>400</v>
      </c>
      <c r="D4">
        <v>16</v>
      </c>
    </row>
    <row r="5" spans="2:22" x14ac:dyDescent="0.25">
      <c r="B5" t="s">
        <v>1</v>
      </c>
      <c r="C5">
        <v>900</v>
      </c>
      <c r="D5">
        <v>32</v>
      </c>
    </row>
    <row r="6" spans="2:22" x14ac:dyDescent="0.25">
      <c r="B6" t="s">
        <v>5</v>
      </c>
      <c r="C6">
        <v>0.3</v>
      </c>
      <c r="D6">
        <v>0.7</v>
      </c>
      <c r="E6">
        <f>SUM(C6:D6)</f>
        <v>1</v>
      </c>
      <c r="J6" s="1" t="s">
        <v>11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2:22" x14ac:dyDescent="0.25">
      <c r="C7" t="s">
        <v>7</v>
      </c>
      <c r="D7" t="s">
        <v>8</v>
      </c>
    </row>
    <row r="11" spans="2:22" x14ac:dyDescent="0.25">
      <c r="C11" t="s">
        <v>3</v>
      </c>
      <c r="D11" t="s">
        <v>4</v>
      </c>
      <c r="E11" t="s">
        <v>6</v>
      </c>
      <c r="F11" t="s">
        <v>9</v>
      </c>
    </row>
    <row r="12" spans="2:22" x14ac:dyDescent="0.25">
      <c r="B12" t="s">
        <v>2</v>
      </c>
      <c r="C12">
        <v>1</v>
      </c>
      <c r="D12">
        <v>2</v>
      </c>
      <c r="E12">
        <f>($C$15*C12)+($D$15*D12)</f>
        <v>1.7</v>
      </c>
      <c r="F12">
        <f>(C12+D12)/2</f>
        <v>1.5</v>
      </c>
    </row>
    <row r="13" spans="2:22" x14ac:dyDescent="0.25">
      <c r="B13" t="s">
        <v>0</v>
      </c>
      <c r="C13">
        <v>2</v>
      </c>
      <c r="D13">
        <v>2</v>
      </c>
      <c r="E13">
        <f t="shared" ref="E13:E14" si="0">($C$15*C13)+($D$15*D13)</f>
        <v>2</v>
      </c>
      <c r="F13">
        <f t="shared" ref="F13:F14" si="1">(C13+D13)/2</f>
        <v>2</v>
      </c>
    </row>
    <row r="14" spans="2:22" x14ac:dyDescent="0.25">
      <c r="B14" t="s">
        <v>1</v>
      </c>
      <c r="C14">
        <v>3</v>
      </c>
      <c r="D14">
        <v>1</v>
      </c>
      <c r="E14">
        <f t="shared" si="0"/>
        <v>1.5999999999999999</v>
      </c>
      <c r="F14">
        <f t="shared" si="1"/>
        <v>2</v>
      </c>
    </row>
    <row r="15" spans="2:22" x14ac:dyDescent="0.25">
      <c r="B15" t="s">
        <v>5</v>
      </c>
      <c r="C15">
        <v>0.3</v>
      </c>
      <c r="D15">
        <v>0.7</v>
      </c>
    </row>
  </sheetData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H14"/>
  <sheetViews>
    <sheetView tabSelected="1" workbookViewId="0">
      <selection activeCell="J16" sqref="J16"/>
    </sheetView>
  </sheetViews>
  <sheetFormatPr defaultRowHeight="15" x14ac:dyDescent="0.25"/>
  <cols>
    <col min="2" max="2" width="14.5703125" customWidth="1"/>
    <col min="3" max="3" width="8.5703125" bestFit="1" customWidth="1"/>
    <col min="4" max="4" width="11.85546875" bestFit="1" customWidth="1"/>
  </cols>
  <sheetData>
    <row r="1" spans="2:34" x14ac:dyDescent="0.25">
      <c r="C1" t="s">
        <v>3</v>
      </c>
      <c r="D1" t="s">
        <v>4</v>
      </c>
    </row>
    <row r="2" spans="2:34" x14ac:dyDescent="0.25">
      <c r="B2" t="s">
        <v>2</v>
      </c>
      <c r="C2">
        <v>300</v>
      </c>
      <c r="D2">
        <v>16</v>
      </c>
    </row>
    <row r="3" spans="2:34" x14ac:dyDescent="0.25">
      <c r="B3" t="s">
        <v>0</v>
      </c>
      <c r="C3">
        <v>400</v>
      </c>
      <c r="D3">
        <v>16</v>
      </c>
    </row>
    <row r="4" spans="2:34" x14ac:dyDescent="0.25">
      <c r="B4" t="s">
        <v>1</v>
      </c>
      <c r="C4">
        <v>900</v>
      </c>
      <c r="D4">
        <v>32</v>
      </c>
    </row>
    <row r="5" spans="2:34" x14ac:dyDescent="0.25">
      <c r="B5" t="s">
        <v>5</v>
      </c>
      <c r="C5">
        <v>0.3</v>
      </c>
      <c r="D5">
        <v>0.7</v>
      </c>
      <c r="G5" s="1" t="s">
        <v>12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2:34" x14ac:dyDescent="0.25">
      <c r="C6" t="s">
        <v>7</v>
      </c>
      <c r="D6" t="s">
        <v>8</v>
      </c>
      <c r="G6" s="1" t="s">
        <v>13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2:34" x14ac:dyDescent="0.25">
      <c r="G7" s="1" t="s">
        <v>14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2:34" x14ac:dyDescent="0.25">
      <c r="C8" t="s">
        <v>3</v>
      </c>
      <c r="D8" t="s">
        <v>4</v>
      </c>
      <c r="E8" t="s">
        <v>6</v>
      </c>
      <c r="G8" s="1" t="s">
        <v>15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2:34" x14ac:dyDescent="0.25">
      <c r="B9" t="s">
        <v>2</v>
      </c>
      <c r="C9">
        <v>10</v>
      </c>
      <c r="D9">
        <v>5</v>
      </c>
      <c r="E9">
        <f>($C$12*C9)+($D$12*D9)</f>
        <v>6.5</v>
      </c>
      <c r="G9" s="1" t="s">
        <v>16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2:34" x14ac:dyDescent="0.25">
      <c r="B10" t="s">
        <v>0</v>
      </c>
      <c r="C10">
        <v>7</v>
      </c>
      <c r="D10">
        <v>5</v>
      </c>
      <c r="E10">
        <f t="shared" ref="E10" si="0">($C$12*C10)+($D$12*D10)</f>
        <v>5.6</v>
      </c>
    </row>
    <row r="11" spans="2:34" x14ac:dyDescent="0.25">
      <c r="B11" t="s">
        <v>1</v>
      </c>
      <c r="C11">
        <v>4</v>
      </c>
      <c r="D11">
        <v>10</v>
      </c>
      <c r="E11">
        <f>($C$12*C11)+($D$12*D11)</f>
        <v>8.1999999999999993</v>
      </c>
    </row>
    <row r="12" spans="2:34" x14ac:dyDescent="0.25">
      <c r="B12" t="s">
        <v>5</v>
      </c>
      <c r="C12">
        <v>0.3</v>
      </c>
      <c r="D12">
        <v>0.7</v>
      </c>
    </row>
    <row r="14" spans="2:34" x14ac:dyDescent="0.25">
      <c r="B14" t="s">
        <v>10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Pořadí</vt:lpstr>
      <vt:lpstr>Bodovací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2021-02-23T15:51:24Z</dcterms:modified>
</cp:coreProperties>
</file>