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_Jirka\A-UNIVERZITA KARVINÁ\MATEMATIKA V EKONOMII\Matematika v ekonomii\"/>
    </mc:Choice>
  </mc:AlternateContent>
  <bookViews>
    <workbookView xWindow="0" yWindow="0" windowWidth="23040" windowHeight="9192"/>
  </bookViews>
  <sheets>
    <sheet name="Matematika v ekonomii - 2022- b" sheetId="1" r:id="rId1"/>
  </sheets>
  <calcPr calcId="162913"/>
</workbook>
</file>

<file path=xl/calcChain.xml><?xml version="1.0" encoding="utf-8"?>
<calcChain xmlns="http://schemas.openxmlformats.org/spreadsheetml/2006/main">
  <c r="O51" i="1" l="1"/>
  <c r="O66" i="1"/>
  <c r="O69" i="1" l="1"/>
  <c r="O60" i="1"/>
  <c r="O56" i="1"/>
  <c r="O54" i="1"/>
  <c r="O3" i="1" l="1"/>
  <c r="O4" i="1"/>
  <c r="O5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6" i="1"/>
  <c r="O47" i="1"/>
  <c r="O48" i="1"/>
  <c r="O49" i="1"/>
  <c r="O50" i="1"/>
  <c r="O52" i="1"/>
  <c r="O53" i="1"/>
  <c r="O55" i="1"/>
  <c r="O57" i="1"/>
  <c r="O58" i="1"/>
  <c r="O59" i="1"/>
  <c r="O61" i="1"/>
  <c r="O62" i="1"/>
  <c r="O63" i="1"/>
  <c r="O64" i="1"/>
  <c r="O65" i="1"/>
  <c r="O67" i="1"/>
  <c r="O68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2" i="1"/>
</calcChain>
</file>

<file path=xl/sharedStrings.xml><?xml version="1.0" encoding="utf-8"?>
<sst xmlns="http://schemas.openxmlformats.org/spreadsheetml/2006/main" count="156" uniqueCount="105">
  <si>
    <t>Č.</t>
  </si>
  <si>
    <t>Učo</t>
  </si>
  <si>
    <t>Student</t>
  </si>
  <si>
    <t>Poznámka</t>
  </si>
  <si>
    <t>Adamčíková, Veronika</t>
  </si>
  <si>
    <t>Brzežková, Ivana</t>
  </si>
  <si>
    <t>Cyříková, Dominika</t>
  </si>
  <si>
    <t>isp</t>
  </si>
  <si>
    <t>Davidová, Denisa</t>
  </si>
  <si>
    <t>Dicová, Natálie</t>
  </si>
  <si>
    <t>Dittmannová, Kateřina</t>
  </si>
  <si>
    <t>uznáno</t>
  </si>
  <si>
    <t>Dostálová, Lenka</t>
  </si>
  <si>
    <t>Drechslerová, Natálie</t>
  </si>
  <si>
    <t>Faltýnková, Natálie</t>
  </si>
  <si>
    <t>Ferencová, Michaela</t>
  </si>
  <si>
    <t>sn</t>
  </si>
  <si>
    <t>Foltisová, Karla</t>
  </si>
  <si>
    <t>Gabzdyl, Ondřej</t>
  </si>
  <si>
    <t>Galušková, Veronika</t>
  </si>
  <si>
    <t>Gavendová, Kateřina</t>
  </si>
  <si>
    <t>Glacová, Karin</t>
  </si>
  <si>
    <t>Goldmanová, Veronika</t>
  </si>
  <si>
    <t>Gorilová, Adriana</t>
  </si>
  <si>
    <t>Grocholová, Aneta</t>
  </si>
  <si>
    <t>Gryczová, Jessica</t>
  </si>
  <si>
    <t>Haladej, Tomáš</t>
  </si>
  <si>
    <t>Haladejová, Veronika</t>
  </si>
  <si>
    <t>Havliček, Ondřej</t>
  </si>
  <si>
    <t>Himlar, Jakub</t>
  </si>
  <si>
    <t>Hoferková, Pavlína</t>
  </si>
  <si>
    <t>Hrbáčová, Martina</t>
  </si>
  <si>
    <t>Hrubá, Sabina</t>
  </si>
  <si>
    <t>Hubálková, Kateřina</t>
  </si>
  <si>
    <t>Chrastinová, Nikola</t>
  </si>
  <si>
    <t>Janko, Pavel</t>
  </si>
  <si>
    <t>Jarolímová, Andrea</t>
  </si>
  <si>
    <t>Kafka, Vojtěch</t>
  </si>
  <si>
    <t>Kaleta, Pavel</t>
  </si>
  <si>
    <t>Kaniová, Tereza</t>
  </si>
  <si>
    <t>Keisler, Jiří</t>
  </si>
  <si>
    <t>Klimešová, Bára</t>
  </si>
  <si>
    <t>Kocián, Adam</t>
  </si>
  <si>
    <t>Köcherová, Lucie</t>
  </si>
  <si>
    <t>Koloničná, Taťána</t>
  </si>
  <si>
    <t>Konečný, Martin</t>
  </si>
  <si>
    <t>Kopczyk, Pavel</t>
  </si>
  <si>
    <t>Koždoň, David</t>
  </si>
  <si>
    <t>Kožušníková, Miriam</t>
  </si>
  <si>
    <t>Králová, Sabina</t>
  </si>
  <si>
    <t>Kurová, Kristina</t>
  </si>
  <si>
    <t>Kuzňarská, Petra</t>
  </si>
  <si>
    <t>Łaciaková, Markéta</t>
  </si>
  <si>
    <t>Malíková, Denisa</t>
  </si>
  <si>
    <t>Mičianová, Martina</t>
  </si>
  <si>
    <t>Mihalíková, Denisa</t>
  </si>
  <si>
    <t>Michaliková, Natálie</t>
  </si>
  <si>
    <t>Mikulášová, Daniela</t>
  </si>
  <si>
    <t>Niemczyk, Jiří</t>
  </si>
  <si>
    <t>Ochodek, Jiří</t>
  </si>
  <si>
    <t>Palionová, Denisa</t>
  </si>
  <si>
    <t>Panáčková, Martina</t>
  </si>
  <si>
    <t>Piačková, Denisa</t>
  </si>
  <si>
    <t>Piechowicz, Anna</t>
  </si>
  <si>
    <t>Plaček, Jan</t>
  </si>
  <si>
    <t>Plšková, Monika</t>
  </si>
  <si>
    <t>Pluháčková, Eva</t>
  </si>
  <si>
    <t>Podhrázský, Rostislav</t>
  </si>
  <si>
    <t>Podstawková, Anna</t>
  </si>
  <si>
    <t>Poukarová, Aneta</t>
  </si>
  <si>
    <t>Prasková, Kateřina</t>
  </si>
  <si>
    <t>Radiňáková, Terezie</t>
  </si>
  <si>
    <t>Reck, Daniel</t>
  </si>
  <si>
    <t>Skorokhod, Veronika</t>
  </si>
  <si>
    <t>Slabová, Karolína</t>
  </si>
  <si>
    <t>Straka, Jan</t>
  </si>
  <si>
    <t>Szczuková, Nikola</t>
  </si>
  <si>
    <t>Škodová, Tereza</t>
  </si>
  <si>
    <t>Šuláková, Nicol</t>
  </si>
  <si>
    <t>Tomková, Gabriela</t>
  </si>
  <si>
    <t>Tyroňová, Lucie</t>
  </si>
  <si>
    <t>Vavruška, Pavel</t>
  </si>
  <si>
    <t>Vinklárek, František</t>
  </si>
  <si>
    <t>Vorlová, Vendula</t>
  </si>
  <si>
    <t>Vrlíková, Markéta</t>
  </si>
  <si>
    <t>Želonková, Kristýna</t>
  </si>
  <si>
    <t>Žůrková, Luisa</t>
  </si>
  <si>
    <t>Zk 1 datum</t>
  </si>
  <si>
    <t>Zk 1 body</t>
  </si>
  <si>
    <t>Zk 2 datum</t>
  </si>
  <si>
    <t>Zk 2 body</t>
  </si>
  <si>
    <t>Zk 3 datum</t>
  </si>
  <si>
    <t>Zk 3 body</t>
  </si>
  <si>
    <t>CELKEM BODY</t>
  </si>
  <si>
    <t>HODNOCENÍ</t>
  </si>
  <si>
    <t xml:space="preserve">Průběžný test </t>
  </si>
  <si>
    <t>Bonusové úlohy</t>
  </si>
  <si>
    <t>Průběžný test  II</t>
  </si>
  <si>
    <t>Docházka</t>
  </si>
  <si>
    <t>A</t>
  </si>
  <si>
    <t>C</t>
  </si>
  <si>
    <t>D</t>
  </si>
  <si>
    <t>B</t>
  </si>
  <si>
    <t>F</t>
  </si>
  <si>
    <t>Pražáková Luisa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</si>
</sst>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3"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/>
    </xf>
    <xf numFmtId="14" fontId="0" fillId="0" borderId="0" xfId="0" applyNumberFormat="1" applyFont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10" xfId="0" applyBorder="1"/>
    <xf numFmtId="0" fontId="0" fillId="0" borderId="10" xfId="0" applyBorder="1" applyAlignment="1">
      <alignment horizontal="center"/>
    </xf>
    <xf numFmtId="1" fontId="0" fillId="0" borderId="10" xfId="0" applyNumberFormat="1" applyFont="1" applyBorder="1" applyAlignment="1">
      <alignment horizontal="center"/>
    </xf>
    <xf numFmtId="1" fontId="0" fillId="0" borderId="0" xfId="0" applyNumberFormat="1" applyFont="1" applyAlignment="1">
      <alignment horizontal="center"/>
    </xf>
    <xf numFmtId="1" fontId="0" fillId="0" borderId="0" xfId="0" applyNumberFormat="1" applyAlignment="1">
      <alignment horizontal="center"/>
    </xf>
    <xf numFmtId="1" fontId="0" fillId="0" borderId="10" xfId="0" applyNumberFormat="1" applyBorder="1" applyAlignment="1">
      <alignment horizontal="center"/>
    </xf>
  </cellXfs>
  <cellStyles count="42">
    <cellStyle name="20 % – Zvýraznění1" xfId="19" builtinId="30" customBuiltin="1"/>
    <cellStyle name="20 % – Zvýraznění2" xfId="23" builtinId="34" customBuiltin="1"/>
    <cellStyle name="20 % – Zvýraznění3" xfId="27" builtinId="38" customBuiltin="1"/>
    <cellStyle name="20 % – Zvýraznění4" xfId="31" builtinId="42" customBuiltin="1"/>
    <cellStyle name="20 % – Zvýraznění5" xfId="35" builtinId="46" customBuiltin="1"/>
    <cellStyle name="20 % – Zvýraznění6" xfId="39" builtinId="50" customBuiltin="1"/>
    <cellStyle name="40 % – Zvýraznění1" xfId="20" builtinId="31" customBuiltin="1"/>
    <cellStyle name="40 % – Zvýraznění2" xfId="24" builtinId="35" customBuiltin="1"/>
    <cellStyle name="40 % – Zvýraznění3" xfId="28" builtinId="39" customBuiltin="1"/>
    <cellStyle name="40 % – Zvýraznění4" xfId="32" builtinId="43" customBuiltin="1"/>
    <cellStyle name="40 % – Zvýraznění5" xfId="36" builtinId="47" customBuiltin="1"/>
    <cellStyle name="40 % – Zvýraznění6" xfId="40" builtinId="51" customBuiltin="1"/>
    <cellStyle name="60 % – Zvýraznění1" xfId="21" builtinId="32" customBuiltin="1"/>
    <cellStyle name="60 % – Zvýraznění2" xfId="25" builtinId="36" customBuiltin="1"/>
    <cellStyle name="60 % – Zvýraznění3" xfId="29" builtinId="40" customBuiltin="1"/>
    <cellStyle name="60 % – Zvýraznění4" xfId="33" builtinId="44" customBuiltin="1"/>
    <cellStyle name="60 % – Zvýraznění5" xfId="37" builtinId="48" customBuiltin="1"/>
    <cellStyle name="60 % – Zvýraznění6" xfId="41" builtinId="52" customBuiltin="1"/>
    <cellStyle name="Celkem" xfId="17" builtinId="25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Poznámka" xfId="15" builtinId="10" customBuiltin="1"/>
    <cellStyle name="Propojená buňka" xfId="12" builtinId="24" customBuiltin="1"/>
    <cellStyle name="Správně" xfId="6" builtinId="26" customBuiltin="1"/>
    <cellStyle name="Špatně" xfId="7" builtinId="27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3"/>
  <sheetViews>
    <sheetView tabSelected="1" zoomScale="130" zoomScaleNormal="130" workbookViewId="0">
      <pane ySplit="1" topLeftCell="A2" activePane="bottomLeft" state="frozen"/>
      <selection pane="bottomLeft" activeCell="K29" sqref="K29"/>
    </sheetView>
  </sheetViews>
  <sheetFormatPr defaultRowHeight="14.4" x14ac:dyDescent="0.3"/>
  <cols>
    <col min="1" max="1" width="4.109375" customWidth="1"/>
    <col min="2" max="2" width="6" bestFit="1" customWidth="1"/>
    <col min="3" max="3" width="21" customWidth="1"/>
    <col min="4" max="4" width="8.6640625" customWidth="1"/>
    <col min="5" max="5" width="14.33203125" style="1" customWidth="1"/>
    <col min="6" max="6" width="14.109375" style="1" bestFit="1" customWidth="1"/>
    <col min="7" max="7" width="14.33203125" style="1" customWidth="1"/>
    <col min="8" max="8" width="12.44140625" style="1" customWidth="1"/>
    <col min="9" max="9" width="10.33203125" style="11" customWidth="1"/>
    <col min="10" max="10" width="13.6640625" style="1" customWidth="1"/>
    <col min="11" max="11" width="13.33203125" style="1" customWidth="1"/>
    <col min="12" max="12" width="11.33203125" style="1" customWidth="1"/>
    <col min="13" max="13" width="11.88671875" style="1" customWidth="1"/>
    <col min="14" max="14" width="12.109375" style="1" customWidth="1"/>
    <col min="15" max="15" width="17.109375" style="1" customWidth="1"/>
    <col min="16" max="16" width="13.5546875" style="1" customWidth="1"/>
  </cols>
  <sheetData>
    <row r="1" spans="1:16" s="7" customFormat="1" x14ac:dyDescent="0.3">
      <c r="A1" s="6" t="s">
        <v>0</v>
      </c>
      <c r="B1" s="6" t="s">
        <v>1</v>
      </c>
      <c r="C1" s="6" t="s">
        <v>2</v>
      </c>
      <c r="D1" s="6" t="s">
        <v>3</v>
      </c>
      <c r="E1" s="6" t="s">
        <v>95</v>
      </c>
      <c r="F1" s="6" t="s">
        <v>97</v>
      </c>
      <c r="G1" s="6" t="s">
        <v>96</v>
      </c>
      <c r="H1" s="6" t="s">
        <v>98</v>
      </c>
      <c r="I1" s="9" t="s">
        <v>88</v>
      </c>
      <c r="J1" s="6" t="s">
        <v>87</v>
      </c>
      <c r="K1" s="6" t="s">
        <v>90</v>
      </c>
      <c r="L1" s="6" t="s">
        <v>89</v>
      </c>
      <c r="M1" s="6" t="s">
        <v>92</v>
      </c>
      <c r="N1" s="6" t="s">
        <v>91</v>
      </c>
      <c r="O1" s="6" t="s">
        <v>93</v>
      </c>
      <c r="P1" s="6" t="s">
        <v>94</v>
      </c>
    </row>
    <row r="2" spans="1:16" x14ac:dyDescent="0.3">
      <c r="A2" s="3">
        <v>1</v>
      </c>
      <c r="B2" s="3">
        <v>47222</v>
      </c>
      <c r="C2" s="3" t="s">
        <v>4</v>
      </c>
      <c r="D2" s="3"/>
      <c r="E2" s="4"/>
      <c r="F2" s="4"/>
      <c r="G2" s="4"/>
      <c r="H2" s="4"/>
      <c r="I2" s="10"/>
      <c r="J2" s="4"/>
      <c r="K2" s="4"/>
      <c r="L2" s="4"/>
      <c r="M2" s="4"/>
      <c r="N2" s="4"/>
      <c r="O2" s="10">
        <f>E2+G2+H2+I2</f>
        <v>0</v>
      </c>
      <c r="P2" s="4"/>
    </row>
    <row r="3" spans="1:16" x14ac:dyDescent="0.3">
      <c r="A3" s="3">
        <v>2</v>
      </c>
      <c r="B3" s="3">
        <v>47340</v>
      </c>
      <c r="C3" s="3" t="s">
        <v>5</v>
      </c>
      <c r="D3" s="3"/>
      <c r="E3" s="4">
        <v>26</v>
      </c>
      <c r="F3" s="4"/>
      <c r="G3" s="4">
        <v>10</v>
      </c>
      <c r="H3" s="4">
        <v>10</v>
      </c>
      <c r="I3" s="10">
        <v>68</v>
      </c>
      <c r="J3" s="5">
        <v>44706</v>
      </c>
      <c r="K3" s="4"/>
      <c r="L3" s="4"/>
      <c r="M3" s="4"/>
      <c r="N3" s="4"/>
      <c r="O3" s="10">
        <f t="shared" ref="O3:O67" si="0">E3+G3+H3+I3</f>
        <v>114</v>
      </c>
      <c r="P3" s="4" t="s">
        <v>99</v>
      </c>
    </row>
    <row r="4" spans="1:16" x14ac:dyDescent="0.3">
      <c r="A4" s="3">
        <v>3</v>
      </c>
      <c r="B4" s="3">
        <v>48205</v>
      </c>
      <c r="C4" s="3" t="s">
        <v>6</v>
      </c>
      <c r="D4" s="3" t="s">
        <v>7</v>
      </c>
      <c r="E4" s="4">
        <v>5</v>
      </c>
      <c r="F4" s="4"/>
      <c r="G4" s="4">
        <v>10</v>
      </c>
      <c r="H4" s="4"/>
      <c r="I4" s="10">
        <v>56</v>
      </c>
      <c r="J4" s="5">
        <v>44628</v>
      </c>
      <c r="K4" s="4"/>
      <c r="L4" s="4"/>
      <c r="M4" s="4"/>
      <c r="N4" s="4"/>
      <c r="O4" s="10">
        <f t="shared" si="0"/>
        <v>71</v>
      </c>
      <c r="P4" s="4" t="s">
        <v>100</v>
      </c>
    </row>
    <row r="5" spans="1:16" x14ac:dyDescent="0.3">
      <c r="A5">
        <v>4</v>
      </c>
      <c r="B5">
        <v>44044</v>
      </c>
      <c r="C5" t="s">
        <v>8</v>
      </c>
      <c r="O5" s="10">
        <f t="shared" si="0"/>
        <v>0</v>
      </c>
    </row>
    <row r="6" spans="1:16" x14ac:dyDescent="0.3">
      <c r="A6">
        <v>5</v>
      </c>
      <c r="B6">
        <v>48483</v>
      </c>
      <c r="C6" t="s">
        <v>9</v>
      </c>
      <c r="E6" s="1">
        <v>19</v>
      </c>
      <c r="G6" s="1">
        <v>8</v>
      </c>
      <c r="H6" s="1">
        <v>7</v>
      </c>
      <c r="I6" s="11">
        <v>61</v>
      </c>
      <c r="J6" s="5">
        <v>44706</v>
      </c>
      <c r="O6" s="10">
        <f t="shared" si="0"/>
        <v>95</v>
      </c>
      <c r="P6" s="1" t="s">
        <v>99</v>
      </c>
    </row>
    <row r="7" spans="1:16" x14ac:dyDescent="0.3">
      <c r="A7">
        <v>6</v>
      </c>
      <c r="B7">
        <v>44007</v>
      </c>
      <c r="C7" t="s">
        <v>10</v>
      </c>
      <c r="D7" t="s">
        <v>11</v>
      </c>
      <c r="O7" s="10">
        <f t="shared" si="0"/>
        <v>0</v>
      </c>
    </row>
    <row r="8" spans="1:16" x14ac:dyDescent="0.3">
      <c r="A8">
        <v>7</v>
      </c>
      <c r="B8">
        <v>58511</v>
      </c>
      <c r="C8" t="s">
        <v>12</v>
      </c>
      <c r="O8" s="10">
        <f t="shared" si="0"/>
        <v>0</v>
      </c>
    </row>
    <row r="9" spans="1:16" x14ac:dyDescent="0.3">
      <c r="A9">
        <v>8</v>
      </c>
      <c r="B9">
        <v>60363</v>
      </c>
      <c r="C9" t="s">
        <v>13</v>
      </c>
      <c r="O9" s="10">
        <f t="shared" si="0"/>
        <v>0</v>
      </c>
    </row>
    <row r="10" spans="1:16" x14ac:dyDescent="0.3">
      <c r="A10">
        <v>9</v>
      </c>
      <c r="B10">
        <v>48206</v>
      </c>
      <c r="C10" t="s">
        <v>14</v>
      </c>
      <c r="E10" s="1">
        <v>27</v>
      </c>
      <c r="H10" s="1">
        <v>10</v>
      </c>
      <c r="I10" s="11">
        <v>52</v>
      </c>
      <c r="J10" s="2">
        <v>44720</v>
      </c>
      <c r="O10" s="10">
        <f t="shared" si="0"/>
        <v>89</v>
      </c>
      <c r="P10" s="1" t="s">
        <v>102</v>
      </c>
    </row>
    <row r="11" spans="1:16" x14ac:dyDescent="0.3">
      <c r="A11">
        <v>10</v>
      </c>
      <c r="B11">
        <v>48306</v>
      </c>
      <c r="C11" t="s">
        <v>15</v>
      </c>
      <c r="D11" t="s">
        <v>16</v>
      </c>
      <c r="E11" s="1">
        <v>17</v>
      </c>
      <c r="H11" s="1">
        <v>7</v>
      </c>
      <c r="I11" s="11">
        <v>65</v>
      </c>
      <c r="J11" s="2">
        <v>44720</v>
      </c>
      <c r="O11" s="10">
        <f t="shared" si="0"/>
        <v>89</v>
      </c>
      <c r="P11" s="1" t="s">
        <v>102</v>
      </c>
    </row>
    <row r="12" spans="1:16" x14ac:dyDescent="0.3">
      <c r="A12">
        <v>11</v>
      </c>
      <c r="B12">
        <v>47228</v>
      </c>
      <c r="C12" t="s">
        <v>17</v>
      </c>
      <c r="E12" s="1">
        <v>22</v>
      </c>
      <c r="G12" s="1">
        <v>8</v>
      </c>
      <c r="H12" s="1">
        <v>10</v>
      </c>
      <c r="I12" s="11">
        <v>46</v>
      </c>
      <c r="J12" s="5">
        <v>44706</v>
      </c>
      <c r="O12" s="10">
        <f t="shared" si="0"/>
        <v>86</v>
      </c>
      <c r="P12" s="1" t="s">
        <v>102</v>
      </c>
    </row>
    <row r="13" spans="1:16" x14ac:dyDescent="0.3">
      <c r="A13">
        <v>12</v>
      </c>
      <c r="B13">
        <v>47271</v>
      </c>
      <c r="C13" t="s">
        <v>18</v>
      </c>
      <c r="O13" s="10">
        <f t="shared" si="0"/>
        <v>0</v>
      </c>
    </row>
    <row r="14" spans="1:16" x14ac:dyDescent="0.3">
      <c r="A14">
        <v>13</v>
      </c>
      <c r="B14">
        <v>60301</v>
      </c>
      <c r="C14" t="s">
        <v>19</v>
      </c>
      <c r="O14" s="10">
        <f t="shared" si="0"/>
        <v>0</v>
      </c>
    </row>
    <row r="15" spans="1:16" x14ac:dyDescent="0.3">
      <c r="A15">
        <v>14</v>
      </c>
      <c r="B15">
        <v>47980</v>
      </c>
      <c r="C15" t="s">
        <v>20</v>
      </c>
      <c r="E15" s="1">
        <v>17</v>
      </c>
      <c r="H15" s="1">
        <v>10</v>
      </c>
      <c r="I15" s="11">
        <v>70</v>
      </c>
      <c r="J15" s="2">
        <v>44720</v>
      </c>
      <c r="O15" s="10">
        <f t="shared" si="0"/>
        <v>97</v>
      </c>
      <c r="P15" s="1" t="s">
        <v>99</v>
      </c>
    </row>
    <row r="16" spans="1:16" x14ac:dyDescent="0.3">
      <c r="A16">
        <v>15</v>
      </c>
      <c r="B16">
        <v>47359</v>
      </c>
      <c r="C16" t="s">
        <v>21</v>
      </c>
      <c r="E16" s="1">
        <v>21</v>
      </c>
      <c r="H16" s="1">
        <v>10</v>
      </c>
      <c r="I16" s="11">
        <v>57</v>
      </c>
      <c r="J16" s="5">
        <v>44706</v>
      </c>
      <c r="O16" s="10">
        <f t="shared" si="0"/>
        <v>88</v>
      </c>
      <c r="P16" s="1" t="s">
        <v>102</v>
      </c>
    </row>
    <row r="17" spans="1:16" x14ac:dyDescent="0.3">
      <c r="A17">
        <v>16</v>
      </c>
      <c r="B17">
        <v>45762</v>
      </c>
      <c r="C17" t="s">
        <v>22</v>
      </c>
      <c r="D17" t="s">
        <v>16</v>
      </c>
      <c r="E17" s="1">
        <v>24</v>
      </c>
      <c r="G17" s="1">
        <v>10</v>
      </c>
      <c r="H17" s="1">
        <v>7</v>
      </c>
      <c r="I17" s="11">
        <v>46</v>
      </c>
      <c r="J17" s="5">
        <v>44706</v>
      </c>
      <c r="O17" s="10">
        <f t="shared" si="0"/>
        <v>87</v>
      </c>
      <c r="P17" s="1" t="s">
        <v>102</v>
      </c>
    </row>
    <row r="18" spans="1:16" x14ac:dyDescent="0.3">
      <c r="A18">
        <v>17</v>
      </c>
      <c r="B18">
        <v>60339</v>
      </c>
      <c r="C18" t="s">
        <v>23</v>
      </c>
      <c r="O18" s="10">
        <f t="shared" si="0"/>
        <v>0</v>
      </c>
    </row>
    <row r="19" spans="1:16" x14ac:dyDescent="0.3">
      <c r="A19">
        <v>18</v>
      </c>
      <c r="B19">
        <v>60258</v>
      </c>
      <c r="C19" t="s">
        <v>24</v>
      </c>
      <c r="E19" s="1">
        <v>28</v>
      </c>
      <c r="G19" s="1">
        <v>10</v>
      </c>
      <c r="H19" s="1">
        <v>10</v>
      </c>
      <c r="I19" s="11">
        <v>70</v>
      </c>
      <c r="J19" s="5">
        <v>44706</v>
      </c>
      <c r="O19" s="10">
        <f t="shared" si="0"/>
        <v>118</v>
      </c>
      <c r="P19" s="1" t="s">
        <v>99</v>
      </c>
    </row>
    <row r="20" spans="1:16" x14ac:dyDescent="0.3">
      <c r="A20">
        <v>19</v>
      </c>
      <c r="B20">
        <v>45104</v>
      </c>
      <c r="C20" t="s">
        <v>25</v>
      </c>
      <c r="O20" s="10">
        <f t="shared" si="0"/>
        <v>0</v>
      </c>
    </row>
    <row r="21" spans="1:16" x14ac:dyDescent="0.3">
      <c r="A21">
        <v>20</v>
      </c>
      <c r="B21">
        <v>47259</v>
      </c>
      <c r="C21" t="s">
        <v>26</v>
      </c>
      <c r="E21" s="1">
        <v>21</v>
      </c>
      <c r="H21" s="1">
        <v>10</v>
      </c>
      <c r="I21" s="11">
        <v>57</v>
      </c>
      <c r="J21" s="2">
        <v>44720</v>
      </c>
      <c r="O21" s="10">
        <f t="shared" si="0"/>
        <v>88</v>
      </c>
      <c r="P21" s="1" t="s">
        <v>102</v>
      </c>
    </row>
    <row r="22" spans="1:16" x14ac:dyDescent="0.3">
      <c r="A22">
        <v>21</v>
      </c>
      <c r="B22">
        <v>47356</v>
      </c>
      <c r="C22" t="s">
        <v>27</v>
      </c>
      <c r="E22" s="1">
        <v>19</v>
      </c>
      <c r="H22" s="1">
        <v>10</v>
      </c>
      <c r="I22" s="11">
        <v>60</v>
      </c>
      <c r="J22" s="2">
        <v>44720</v>
      </c>
      <c r="O22" s="10">
        <f t="shared" si="0"/>
        <v>89</v>
      </c>
      <c r="P22" s="1" t="s">
        <v>102</v>
      </c>
    </row>
    <row r="23" spans="1:16" x14ac:dyDescent="0.3">
      <c r="A23">
        <v>22</v>
      </c>
      <c r="B23">
        <v>58326</v>
      </c>
      <c r="C23" t="s">
        <v>28</v>
      </c>
      <c r="O23" s="10">
        <f t="shared" si="0"/>
        <v>0</v>
      </c>
    </row>
    <row r="24" spans="1:16" x14ac:dyDescent="0.3">
      <c r="A24">
        <v>23</v>
      </c>
      <c r="B24">
        <v>47232</v>
      </c>
      <c r="C24" t="s">
        <v>29</v>
      </c>
      <c r="E24" s="1">
        <v>23</v>
      </c>
      <c r="G24" s="1">
        <v>10</v>
      </c>
      <c r="H24" s="1">
        <v>7</v>
      </c>
      <c r="I24" s="11">
        <v>70</v>
      </c>
      <c r="J24" s="5">
        <v>44706</v>
      </c>
      <c r="O24" s="10">
        <f t="shared" si="0"/>
        <v>110</v>
      </c>
      <c r="P24" s="1" t="s">
        <v>99</v>
      </c>
    </row>
    <row r="25" spans="1:16" x14ac:dyDescent="0.3">
      <c r="A25">
        <v>24</v>
      </c>
      <c r="B25">
        <v>47369</v>
      </c>
      <c r="C25" t="s">
        <v>30</v>
      </c>
      <c r="E25" s="1">
        <v>6</v>
      </c>
      <c r="F25" s="1">
        <v>6</v>
      </c>
      <c r="H25" s="1">
        <v>10</v>
      </c>
      <c r="I25" s="11">
        <v>69</v>
      </c>
      <c r="J25" s="2">
        <v>44720</v>
      </c>
      <c r="O25" s="10">
        <f t="shared" si="0"/>
        <v>85</v>
      </c>
      <c r="P25" s="1" t="s">
        <v>102</v>
      </c>
    </row>
    <row r="26" spans="1:16" x14ac:dyDescent="0.3">
      <c r="A26">
        <v>25</v>
      </c>
      <c r="B26">
        <v>47370</v>
      </c>
      <c r="C26" t="s">
        <v>31</v>
      </c>
      <c r="E26" s="1">
        <v>28</v>
      </c>
      <c r="G26" s="1">
        <v>5</v>
      </c>
      <c r="H26" s="1">
        <v>7</v>
      </c>
      <c r="I26" s="11">
        <v>60</v>
      </c>
      <c r="J26" s="5">
        <v>44706</v>
      </c>
      <c r="O26" s="10">
        <f t="shared" si="0"/>
        <v>100</v>
      </c>
      <c r="P26" s="1" t="s">
        <v>99</v>
      </c>
    </row>
    <row r="27" spans="1:16" x14ac:dyDescent="0.3">
      <c r="A27">
        <v>26</v>
      </c>
      <c r="B27">
        <v>47272</v>
      </c>
      <c r="C27" t="s">
        <v>32</v>
      </c>
      <c r="E27" s="1">
        <v>11</v>
      </c>
      <c r="G27" s="1">
        <v>8</v>
      </c>
      <c r="H27" s="1">
        <v>7</v>
      </c>
      <c r="I27" s="11">
        <v>61</v>
      </c>
      <c r="J27" s="5">
        <v>44706</v>
      </c>
      <c r="O27" s="10">
        <f t="shared" si="0"/>
        <v>87</v>
      </c>
      <c r="P27" s="1" t="s">
        <v>102</v>
      </c>
    </row>
    <row r="28" spans="1:16" x14ac:dyDescent="0.3">
      <c r="A28">
        <v>27</v>
      </c>
      <c r="B28">
        <v>47379</v>
      </c>
      <c r="C28" t="s">
        <v>33</v>
      </c>
      <c r="E28" s="1">
        <v>20</v>
      </c>
      <c r="H28" s="1">
        <v>10</v>
      </c>
      <c r="I28" s="11">
        <v>45</v>
      </c>
      <c r="J28" s="5">
        <v>44706</v>
      </c>
      <c r="O28" s="10">
        <f t="shared" si="0"/>
        <v>75</v>
      </c>
      <c r="P28" s="1" t="s">
        <v>100</v>
      </c>
    </row>
    <row r="29" spans="1:16" x14ac:dyDescent="0.3">
      <c r="A29">
        <v>28</v>
      </c>
      <c r="B29">
        <v>47341</v>
      </c>
      <c r="C29" t="s">
        <v>34</v>
      </c>
      <c r="E29" s="1">
        <v>30</v>
      </c>
      <c r="G29" s="1">
        <v>10</v>
      </c>
      <c r="H29" s="1">
        <v>10</v>
      </c>
      <c r="I29" s="11">
        <v>68</v>
      </c>
      <c r="J29" s="5">
        <v>44706</v>
      </c>
      <c r="O29" s="10">
        <f t="shared" si="0"/>
        <v>118</v>
      </c>
      <c r="P29" s="1" t="s">
        <v>99</v>
      </c>
    </row>
    <row r="30" spans="1:16" x14ac:dyDescent="0.3">
      <c r="A30">
        <v>29</v>
      </c>
      <c r="B30">
        <v>60271</v>
      </c>
      <c r="C30" t="s">
        <v>35</v>
      </c>
      <c r="O30" s="10">
        <f t="shared" si="0"/>
        <v>0</v>
      </c>
    </row>
    <row r="31" spans="1:16" x14ac:dyDescent="0.3">
      <c r="A31">
        <v>30</v>
      </c>
      <c r="B31">
        <v>47273</v>
      </c>
      <c r="C31" t="s">
        <v>36</v>
      </c>
      <c r="E31" s="1">
        <v>21</v>
      </c>
      <c r="H31" s="1">
        <v>5</v>
      </c>
      <c r="I31" s="11">
        <v>45</v>
      </c>
      <c r="J31" s="5">
        <v>44706</v>
      </c>
      <c r="O31" s="10">
        <f t="shared" si="0"/>
        <v>71</v>
      </c>
      <c r="P31" s="1" t="s">
        <v>100</v>
      </c>
    </row>
    <row r="32" spans="1:16" x14ac:dyDescent="0.3">
      <c r="A32">
        <v>31</v>
      </c>
      <c r="B32">
        <v>58077</v>
      </c>
      <c r="C32" t="s">
        <v>37</v>
      </c>
      <c r="O32" s="10">
        <f t="shared" si="0"/>
        <v>0</v>
      </c>
    </row>
    <row r="33" spans="1:16" x14ac:dyDescent="0.3">
      <c r="A33">
        <v>32</v>
      </c>
      <c r="B33">
        <v>56390</v>
      </c>
      <c r="C33" t="s">
        <v>38</v>
      </c>
      <c r="O33" s="10">
        <f t="shared" si="0"/>
        <v>0</v>
      </c>
    </row>
    <row r="34" spans="1:16" x14ac:dyDescent="0.3">
      <c r="A34">
        <v>33</v>
      </c>
      <c r="B34">
        <v>47274</v>
      </c>
      <c r="C34" t="s">
        <v>39</v>
      </c>
      <c r="O34" s="10">
        <f t="shared" si="0"/>
        <v>0</v>
      </c>
    </row>
    <row r="35" spans="1:16" x14ac:dyDescent="0.3">
      <c r="A35">
        <v>34</v>
      </c>
      <c r="B35">
        <v>42406</v>
      </c>
      <c r="C35" t="s">
        <v>40</v>
      </c>
      <c r="D35" t="s">
        <v>7</v>
      </c>
      <c r="E35" s="1">
        <v>19</v>
      </c>
      <c r="G35" s="1">
        <v>10</v>
      </c>
      <c r="H35" s="1">
        <v>5</v>
      </c>
      <c r="I35" s="11">
        <v>68</v>
      </c>
      <c r="J35" s="2">
        <v>44720</v>
      </c>
      <c r="O35" s="10">
        <f t="shared" si="0"/>
        <v>102</v>
      </c>
      <c r="P35" s="1" t="s">
        <v>99</v>
      </c>
    </row>
    <row r="36" spans="1:16" x14ac:dyDescent="0.3">
      <c r="A36">
        <v>35</v>
      </c>
      <c r="B36">
        <v>47275</v>
      </c>
      <c r="C36" t="s">
        <v>41</v>
      </c>
      <c r="E36" s="1">
        <v>30</v>
      </c>
      <c r="G36" s="1">
        <v>10</v>
      </c>
      <c r="H36" s="1">
        <v>10</v>
      </c>
      <c r="I36" s="11">
        <v>68</v>
      </c>
      <c r="J36" s="5">
        <v>44706</v>
      </c>
      <c r="O36" s="10">
        <f t="shared" si="0"/>
        <v>118</v>
      </c>
      <c r="P36" s="1" t="s">
        <v>99</v>
      </c>
    </row>
    <row r="37" spans="1:16" x14ac:dyDescent="0.3">
      <c r="A37">
        <v>36</v>
      </c>
      <c r="B37">
        <v>47239</v>
      </c>
      <c r="C37" t="s">
        <v>42</v>
      </c>
      <c r="E37" s="1">
        <v>14</v>
      </c>
      <c r="G37" s="1">
        <v>9</v>
      </c>
      <c r="H37" s="1">
        <v>7</v>
      </c>
      <c r="I37" s="11">
        <v>62</v>
      </c>
      <c r="J37" s="5">
        <v>44706</v>
      </c>
      <c r="O37" s="10">
        <f t="shared" si="0"/>
        <v>92</v>
      </c>
      <c r="P37" s="1" t="s">
        <v>99</v>
      </c>
    </row>
    <row r="38" spans="1:16" x14ac:dyDescent="0.3">
      <c r="A38">
        <v>37</v>
      </c>
      <c r="B38">
        <v>47381</v>
      </c>
      <c r="C38" t="s">
        <v>43</v>
      </c>
      <c r="E38" s="1">
        <v>28</v>
      </c>
      <c r="G38" s="1">
        <v>5</v>
      </c>
      <c r="H38" s="1">
        <v>10</v>
      </c>
      <c r="I38" s="11">
        <v>70</v>
      </c>
      <c r="J38" s="5">
        <v>44706</v>
      </c>
      <c r="O38" s="10">
        <f t="shared" si="0"/>
        <v>113</v>
      </c>
      <c r="P38" s="1" t="s">
        <v>99</v>
      </c>
    </row>
    <row r="39" spans="1:16" x14ac:dyDescent="0.3">
      <c r="A39">
        <v>38</v>
      </c>
      <c r="B39">
        <v>62221</v>
      </c>
      <c r="C39" t="s">
        <v>44</v>
      </c>
      <c r="K39" s="2"/>
      <c r="O39" s="10">
        <f t="shared" si="0"/>
        <v>0</v>
      </c>
    </row>
    <row r="40" spans="1:16" x14ac:dyDescent="0.3">
      <c r="A40">
        <v>39</v>
      </c>
      <c r="B40">
        <v>58016</v>
      </c>
      <c r="C40" t="s">
        <v>45</v>
      </c>
      <c r="O40" s="10">
        <f t="shared" si="0"/>
        <v>0</v>
      </c>
    </row>
    <row r="41" spans="1:16" x14ac:dyDescent="0.3">
      <c r="A41">
        <v>40</v>
      </c>
      <c r="B41">
        <v>60326</v>
      </c>
      <c r="C41" t="s">
        <v>46</v>
      </c>
      <c r="O41" s="10">
        <f t="shared" si="0"/>
        <v>0</v>
      </c>
    </row>
    <row r="42" spans="1:16" x14ac:dyDescent="0.3">
      <c r="A42">
        <v>41</v>
      </c>
      <c r="B42">
        <v>47276</v>
      </c>
      <c r="C42" t="s">
        <v>47</v>
      </c>
      <c r="O42" s="10">
        <f t="shared" si="0"/>
        <v>0</v>
      </c>
    </row>
    <row r="43" spans="1:16" x14ac:dyDescent="0.3">
      <c r="A43">
        <v>42</v>
      </c>
      <c r="B43">
        <v>60284</v>
      </c>
      <c r="C43" t="s">
        <v>48</v>
      </c>
      <c r="E43" s="1">
        <v>23</v>
      </c>
      <c r="G43" s="1">
        <v>10</v>
      </c>
      <c r="H43" s="1">
        <v>10</v>
      </c>
      <c r="I43" s="11">
        <v>41</v>
      </c>
      <c r="J43" s="5">
        <v>44706</v>
      </c>
      <c r="O43" s="10">
        <f t="shared" si="0"/>
        <v>84</v>
      </c>
      <c r="P43" s="1" t="s">
        <v>102</v>
      </c>
    </row>
    <row r="44" spans="1:16" x14ac:dyDescent="0.3">
      <c r="A44">
        <v>43</v>
      </c>
      <c r="B44">
        <v>46851</v>
      </c>
      <c r="C44" t="s">
        <v>49</v>
      </c>
      <c r="E44" s="1">
        <v>22</v>
      </c>
      <c r="G44" s="1">
        <v>10</v>
      </c>
      <c r="H44" s="1">
        <v>10</v>
      </c>
      <c r="I44" s="11">
        <v>64</v>
      </c>
      <c r="J44" s="5">
        <v>44706</v>
      </c>
      <c r="K44" s="2"/>
      <c r="O44" s="10">
        <f t="shared" si="0"/>
        <v>106</v>
      </c>
      <c r="P44" s="1" t="s">
        <v>99</v>
      </c>
    </row>
    <row r="45" spans="1:16" x14ac:dyDescent="0.3">
      <c r="A45">
        <v>44</v>
      </c>
      <c r="B45">
        <v>46720</v>
      </c>
      <c r="C45" t="s">
        <v>50</v>
      </c>
      <c r="E45" s="1">
        <v>1</v>
      </c>
      <c r="F45" s="1">
        <v>14</v>
      </c>
      <c r="H45" s="1">
        <v>7</v>
      </c>
      <c r="I45" s="11">
        <v>60</v>
      </c>
      <c r="J45" s="2">
        <v>44720</v>
      </c>
      <c r="O45" s="10">
        <v>81</v>
      </c>
      <c r="P45" s="1" t="s">
        <v>102</v>
      </c>
    </row>
    <row r="46" spans="1:16" x14ac:dyDescent="0.3">
      <c r="A46">
        <v>45</v>
      </c>
      <c r="B46">
        <v>47342</v>
      </c>
      <c r="C46" t="s">
        <v>51</v>
      </c>
      <c r="E46" s="1">
        <v>30</v>
      </c>
      <c r="G46" s="1">
        <v>10</v>
      </c>
      <c r="H46" s="1">
        <v>10</v>
      </c>
      <c r="I46" s="11">
        <v>68</v>
      </c>
      <c r="J46" s="5">
        <v>44706</v>
      </c>
      <c r="O46" s="10">
        <f t="shared" si="0"/>
        <v>118</v>
      </c>
      <c r="P46" s="1" t="s">
        <v>99</v>
      </c>
    </row>
    <row r="47" spans="1:16" x14ac:dyDescent="0.3">
      <c r="A47">
        <v>46</v>
      </c>
      <c r="B47">
        <v>46740</v>
      </c>
      <c r="C47" t="s">
        <v>52</v>
      </c>
      <c r="E47" s="1">
        <v>17</v>
      </c>
      <c r="G47" s="1">
        <v>9</v>
      </c>
      <c r="H47" s="1">
        <v>10</v>
      </c>
      <c r="I47" s="11">
        <v>32</v>
      </c>
      <c r="J47" s="5">
        <v>44706</v>
      </c>
      <c r="O47" s="10">
        <f t="shared" si="0"/>
        <v>68</v>
      </c>
      <c r="P47" s="1" t="s">
        <v>101</v>
      </c>
    </row>
    <row r="48" spans="1:16" x14ac:dyDescent="0.3">
      <c r="A48">
        <v>47</v>
      </c>
      <c r="B48">
        <v>47395</v>
      </c>
      <c r="C48" t="s">
        <v>53</v>
      </c>
      <c r="E48" s="1">
        <v>19</v>
      </c>
      <c r="G48" s="1">
        <v>10</v>
      </c>
      <c r="H48" s="1">
        <v>10</v>
      </c>
      <c r="I48" s="11">
        <v>63</v>
      </c>
      <c r="J48" s="5">
        <v>44706</v>
      </c>
      <c r="K48" s="2"/>
      <c r="O48" s="10">
        <f t="shared" si="0"/>
        <v>102</v>
      </c>
      <c r="P48" s="1" t="s">
        <v>99</v>
      </c>
    </row>
    <row r="49" spans="1:17" x14ac:dyDescent="0.3">
      <c r="A49">
        <v>48</v>
      </c>
      <c r="B49">
        <v>47372</v>
      </c>
      <c r="C49" t="s">
        <v>54</v>
      </c>
      <c r="E49" s="1">
        <v>29</v>
      </c>
      <c r="G49" s="1">
        <v>10</v>
      </c>
      <c r="H49" s="1">
        <v>10</v>
      </c>
      <c r="I49" s="11">
        <v>65</v>
      </c>
      <c r="J49" s="5">
        <v>44706</v>
      </c>
      <c r="O49" s="10">
        <f t="shared" si="0"/>
        <v>114</v>
      </c>
      <c r="P49" s="1" t="s">
        <v>99</v>
      </c>
    </row>
    <row r="50" spans="1:17" x14ac:dyDescent="0.3">
      <c r="A50">
        <v>49</v>
      </c>
      <c r="B50">
        <v>48313</v>
      </c>
      <c r="C50" t="s">
        <v>55</v>
      </c>
      <c r="E50" s="1">
        <v>18</v>
      </c>
      <c r="G50" s="1">
        <v>9</v>
      </c>
      <c r="H50" s="1">
        <v>10</v>
      </c>
      <c r="I50" s="11">
        <v>70</v>
      </c>
      <c r="J50" s="5">
        <v>44706</v>
      </c>
      <c r="O50" s="10">
        <f t="shared" si="0"/>
        <v>107</v>
      </c>
      <c r="P50" s="1" t="s">
        <v>99</v>
      </c>
    </row>
    <row r="51" spans="1:17" x14ac:dyDescent="0.3">
      <c r="A51">
        <v>50</v>
      </c>
      <c r="B51">
        <v>48491</v>
      </c>
      <c r="C51" t="s">
        <v>56</v>
      </c>
      <c r="E51" s="1">
        <v>12</v>
      </c>
      <c r="G51" s="1">
        <v>10</v>
      </c>
      <c r="H51" s="1">
        <v>10</v>
      </c>
      <c r="I51" s="11">
        <v>16</v>
      </c>
      <c r="J51" s="5">
        <v>44706</v>
      </c>
      <c r="K51" s="1">
        <v>51</v>
      </c>
      <c r="L51" s="2">
        <v>44720</v>
      </c>
      <c r="O51" s="10">
        <f>K51+H51+G51+E51</f>
        <v>83</v>
      </c>
      <c r="P51" s="1" t="s">
        <v>103</v>
      </c>
      <c r="Q51" t="s">
        <v>102</v>
      </c>
    </row>
    <row r="52" spans="1:17" x14ac:dyDescent="0.3">
      <c r="A52">
        <v>51</v>
      </c>
      <c r="B52">
        <v>42371</v>
      </c>
      <c r="C52" t="s">
        <v>57</v>
      </c>
      <c r="O52" s="10">
        <f t="shared" si="0"/>
        <v>0</v>
      </c>
    </row>
    <row r="53" spans="1:17" x14ac:dyDescent="0.3">
      <c r="A53">
        <v>52</v>
      </c>
      <c r="B53">
        <v>45088</v>
      </c>
      <c r="C53" t="s">
        <v>58</v>
      </c>
      <c r="E53" s="1">
        <v>14</v>
      </c>
      <c r="H53" s="1">
        <v>7</v>
      </c>
      <c r="I53" s="11">
        <v>63</v>
      </c>
      <c r="J53" s="2">
        <v>44720</v>
      </c>
      <c r="O53" s="10">
        <f t="shared" si="0"/>
        <v>84</v>
      </c>
      <c r="P53" s="1" t="s">
        <v>102</v>
      </c>
    </row>
    <row r="54" spans="1:17" x14ac:dyDescent="0.3">
      <c r="A54">
        <v>53</v>
      </c>
      <c r="B54">
        <v>45743</v>
      </c>
      <c r="C54" t="s">
        <v>59</v>
      </c>
      <c r="E54" s="1">
        <v>11</v>
      </c>
      <c r="F54" s="1">
        <v>13</v>
      </c>
      <c r="G54" s="1">
        <v>10</v>
      </c>
      <c r="H54" s="1">
        <v>10</v>
      </c>
      <c r="I54" s="11">
        <v>60</v>
      </c>
      <c r="J54" s="2">
        <v>44720</v>
      </c>
      <c r="O54" s="10">
        <f>F54+G54+H54+I54</f>
        <v>93</v>
      </c>
      <c r="P54" s="1" t="s">
        <v>99</v>
      </c>
    </row>
    <row r="55" spans="1:17" x14ac:dyDescent="0.3">
      <c r="A55">
        <v>54</v>
      </c>
      <c r="B55">
        <v>44415</v>
      </c>
      <c r="C55" t="s">
        <v>60</v>
      </c>
      <c r="O55" s="10">
        <f t="shared" si="0"/>
        <v>0</v>
      </c>
    </row>
    <row r="56" spans="1:17" x14ac:dyDescent="0.3">
      <c r="A56">
        <v>55</v>
      </c>
      <c r="B56">
        <v>47033</v>
      </c>
      <c r="C56" t="s">
        <v>61</v>
      </c>
      <c r="E56" s="1">
        <v>2</v>
      </c>
      <c r="F56" s="1">
        <v>23</v>
      </c>
      <c r="G56" s="1">
        <v>10</v>
      </c>
      <c r="H56" s="1">
        <v>10</v>
      </c>
      <c r="I56" s="11">
        <v>43</v>
      </c>
      <c r="J56" s="5">
        <v>44706</v>
      </c>
      <c r="O56" s="10">
        <f>F56+G56+H56+I56</f>
        <v>86</v>
      </c>
      <c r="P56" s="1" t="s">
        <v>102</v>
      </c>
    </row>
    <row r="57" spans="1:17" x14ac:dyDescent="0.3">
      <c r="A57">
        <v>56</v>
      </c>
      <c r="B57">
        <v>45554</v>
      </c>
      <c r="C57" t="s">
        <v>62</v>
      </c>
      <c r="O57" s="10">
        <f t="shared" si="0"/>
        <v>0</v>
      </c>
    </row>
    <row r="58" spans="1:17" x14ac:dyDescent="0.3">
      <c r="A58">
        <v>57</v>
      </c>
      <c r="B58">
        <v>44301</v>
      </c>
      <c r="C58" t="s">
        <v>63</v>
      </c>
      <c r="O58" s="10">
        <f t="shared" si="0"/>
        <v>0</v>
      </c>
    </row>
    <row r="59" spans="1:17" x14ac:dyDescent="0.3">
      <c r="A59">
        <v>58</v>
      </c>
      <c r="B59">
        <v>45000</v>
      </c>
      <c r="C59" t="s">
        <v>64</v>
      </c>
      <c r="D59" t="s">
        <v>7</v>
      </c>
      <c r="O59" s="10">
        <f t="shared" si="0"/>
        <v>0</v>
      </c>
    </row>
    <row r="60" spans="1:17" x14ac:dyDescent="0.3">
      <c r="A60">
        <v>59</v>
      </c>
      <c r="B60">
        <v>47248</v>
      </c>
      <c r="C60" t="s">
        <v>65</v>
      </c>
      <c r="E60" s="1">
        <v>11</v>
      </c>
      <c r="F60" s="1">
        <v>19</v>
      </c>
      <c r="H60" s="1">
        <v>7</v>
      </c>
      <c r="I60" s="11">
        <v>66</v>
      </c>
      <c r="J60" s="5">
        <v>44706</v>
      </c>
      <c r="O60" s="10">
        <f>F60+G60+H60+I60</f>
        <v>92</v>
      </c>
      <c r="P60" s="1" t="s">
        <v>99</v>
      </c>
    </row>
    <row r="61" spans="1:17" x14ac:dyDescent="0.3">
      <c r="A61">
        <v>60</v>
      </c>
      <c r="B61">
        <v>45127</v>
      </c>
      <c r="C61" t="s">
        <v>66</v>
      </c>
      <c r="O61" s="10">
        <f t="shared" si="0"/>
        <v>0</v>
      </c>
    </row>
    <row r="62" spans="1:17" x14ac:dyDescent="0.3">
      <c r="A62">
        <v>61</v>
      </c>
      <c r="B62">
        <v>60247</v>
      </c>
      <c r="C62" t="s">
        <v>67</v>
      </c>
      <c r="E62" s="1">
        <v>26</v>
      </c>
      <c r="H62" s="1">
        <v>10</v>
      </c>
      <c r="I62" s="11">
        <v>66</v>
      </c>
      <c r="J62" s="5">
        <v>44706</v>
      </c>
      <c r="O62" s="10">
        <f t="shared" si="0"/>
        <v>102</v>
      </c>
      <c r="P62" s="1" t="s">
        <v>99</v>
      </c>
    </row>
    <row r="63" spans="1:17" x14ac:dyDescent="0.3">
      <c r="A63">
        <v>62</v>
      </c>
      <c r="B63">
        <v>47374</v>
      </c>
      <c r="C63" t="s">
        <v>68</v>
      </c>
      <c r="E63" s="1">
        <v>19</v>
      </c>
      <c r="G63" s="1">
        <v>10</v>
      </c>
      <c r="H63" s="1">
        <v>10</v>
      </c>
      <c r="I63" s="11">
        <v>60</v>
      </c>
      <c r="J63" s="5">
        <v>44706</v>
      </c>
      <c r="O63" s="10">
        <f t="shared" si="0"/>
        <v>99</v>
      </c>
      <c r="P63" s="1" t="s">
        <v>99</v>
      </c>
    </row>
    <row r="64" spans="1:17" x14ac:dyDescent="0.3">
      <c r="A64">
        <v>63</v>
      </c>
      <c r="B64">
        <v>47250</v>
      </c>
      <c r="C64" t="s">
        <v>69</v>
      </c>
      <c r="E64" s="1">
        <v>4</v>
      </c>
      <c r="H64" s="1">
        <v>5</v>
      </c>
      <c r="I64" s="11">
        <v>45</v>
      </c>
      <c r="J64" s="2">
        <v>44720</v>
      </c>
      <c r="O64" s="10">
        <f t="shared" si="0"/>
        <v>54</v>
      </c>
      <c r="P64" s="1" t="s">
        <v>103</v>
      </c>
    </row>
    <row r="65" spans="1:16" x14ac:dyDescent="0.3">
      <c r="A65">
        <v>64</v>
      </c>
      <c r="B65">
        <v>45942</v>
      </c>
      <c r="C65" t="s">
        <v>70</v>
      </c>
      <c r="E65" s="1">
        <v>16</v>
      </c>
      <c r="G65" s="1">
        <v>10</v>
      </c>
      <c r="H65" s="1">
        <v>10</v>
      </c>
      <c r="I65" s="11">
        <v>66</v>
      </c>
      <c r="J65" s="5">
        <v>44706</v>
      </c>
      <c r="O65" s="10">
        <f t="shared" si="0"/>
        <v>102</v>
      </c>
      <c r="P65" s="1" t="s">
        <v>99</v>
      </c>
    </row>
    <row r="66" spans="1:16" x14ac:dyDescent="0.3">
      <c r="A66">
        <v>65</v>
      </c>
      <c r="C66" t="s">
        <v>104</v>
      </c>
      <c r="E66" s="1">
        <v>30</v>
      </c>
      <c r="I66" s="11">
        <v>65</v>
      </c>
      <c r="J66" s="5">
        <v>44720</v>
      </c>
      <c r="O66" s="10">
        <f t="shared" si="0"/>
        <v>95</v>
      </c>
      <c r="P66" s="1" t="s">
        <v>99</v>
      </c>
    </row>
    <row r="67" spans="1:16" x14ac:dyDescent="0.3">
      <c r="A67">
        <v>66</v>
      </c>
      <c r="B67">
        <v>47386</v>
      </c>
      <c r="C67" t="s">
        <v>71</v>
      </c>
      <c r="E67" s="1">
        <v>28</v>
      </c>
      <c r="G67" s="1">
        <v>10</v>
      </c>
      <c r="H67" s="1">
        <v>10</v>
      </c>
      <c r="I67" s="11">
        <v>67</v>
      </c>
      <c r="J67" s="5">
        <v>44706</v>
      </c>
      <c r="O67" s="10">
        <f t="shared" si="0"/>
        <v>115</v>
      </c>
      <c r="P67" s="1" t="s">
        <v>99</v>
      </c>
    </row>
    <row r="68" spans="1:16" x14ac:dyDescent="0.3">
      <c r="A68">
        <v>67</v>
      </c>
      <c r="B68">
        <v>43350</v>
      </c>
      <c r="C68" t="s">
        <v>72</v>
      </c>
      <c r="O68" s="10">
        <f t="shared" ref="O68:O82" si="1">E68+G68+H68+I68</f>
        <v>0</v>
      </c>
    </row>
    <row r="69" spans="1:16" x14ac:dyDescent="0.3">
      <c r="A69">
        <v>68</v>
      </c>
      <c r="B69">
        <v>60372</v>
      </c>
      <c r="C69" t="s">
        <v>73</v>
      </c>
      <c r="E69" s="1">
        <v>10</v>
      </c>
      <c r="F69" s="1">
        <v>24</v>
      </c>
      <c r="G69" s="1">
        <v>9</v>
      </c>
      <c r="H69" s="1">
        <v>10</v>
      </c>
      <c r="I69" s="11">
        <v>63</v>
      </c>
      <c r="J69" s="5">
        <v>44706</v>
      </c>
      <c r="O69" s="10">
        <f>F69+G69+H69+I69</f>
        <v>106</v>
      </c>
      <c r="P69" s="1" t="s">
        <v>99</v>
      </c>
    </row>
    <row r="70" spans="1:16" x14ac:dyDescent="0.3">
      <c r="A70">
        <v>69</v>
      </c>
      <c r="B70">
        <v>60273</v>
      </c>
      <c r="C70" t="s">
        <v>74</v>
      </c>
      <c r="E70" s="1">
        <v>23</v>
      </c>
      <c r="G70" s="1">
        <v>10</v>
      </c>
      <c r="H70" s="1">
        <v>7</v>
      </c>
      <c r="I70" s="11">
        <v>58</v>
      </c>
      <c r="J70" s="5">
        <v>44706</v>
      </c>
      <c r="O70" s="10">
        <f t="shared" si="1"/>
        <v>98</v>
      </c>
      <c r="P70" s="1" t="s">
        <v>99</v>
      </c>
    </row>
    <row r="71" spans="1:16" x14ac:dyDescent="0.3">
      <c r="A71">
        <v>70</v>
      </c>
      <c r="B71">
        <v>45584</v>
      </c>
      <c r="C71" t="s">
        <v>75</v>
      </c>
      <c r="E71" s="1">
        <v>18</v>
      </c>
      <c r="H71" s="1">
        <v>10</v>
      </c>
      <c r="I71" s="11">
        <v>57</v>
      </c>
      <c r="J71" s="2">
        <v>44720</v>
      </c>
      <c r="O71" s="10">
        <f t="shared" si="1"/>
        <v>85</v>
      </c>
      <c r="P71" s="1" t="s">
        <v>102</v>
      </c>
    </row>
    <row r="72" spans="1:16" x14ac:dyDescent="0.3">
      <c r="A72">
        <v>71</v>
      </c>
      <c r="B72">
        <v>47338</v>
      </c>
      <c r="C72" t="s">
        <v>76</v>
      </c>
      <c r="E72" s="1">
        <v>19</v>
      </c>
      <c r="G72" s="1">
        <v>10</v>
      </c>
      <c r="H72" s="1">
        <v>10</v>
      </c>
      <c r="I72" s="11">
        <v>61</v>
      </c>
      <c r="J72" s="5">
        <v>44706</v>
      </c>
      <c r="O72" s="10">
        <f t="shared" si="1"/>
        <v>100</v>
      </c>
      <c r="P72" s="1" t="s">
        <v>99</v>
      </c>
    </row>
    <row r="73" spans="1:16" x14ac:dyDescent="0.3">
      <c r="A73">
        <v>72</v>
      </c>
      <c r="B73">
        <v>60270</v>
      </c>
      <c r="C73" t="s">
        <v>77</v>
      </c>
      <c r="H73" s="1">
        <v>5</v>
      </c>
      <c r="O73" s="10">
        <f t="shared" si="1"/>
        <v>5</v>
      </c>
    </row>
    <row r="74" spans="1:16" x14ac:dyDescent="0.3">
      <c r="A74">
        <v>73</v>
      </c>
      <c r="B74">
        <v>43634</v>
      </c>
      <c r="C74" t="s">
        <v>78</v>
      </c>
      <c r="O74" s="10">
        <f t="shared" si="1"/>
        <v>0</v>
      </c>
    </row>
    <row r="75" spans="1:16" x14ac:dyDescent="0.3">
      <c r="A75">
        <v>74</v>
      </c>
      <c r="B75">
        <v>47346</v>
      </c>
      <c r="C75" t="s">
        <v>79</v>
      </c>
      <c r="E75" s="1">
        <v>15</v>
      </c>
      <c r="G75" s="1">
        <v>10</v>
      </c>
      <c r="H75" s="1">
        <v>10</v>
      </c>
      <c r="I75" s="11">
        <v>56</v>
      </c>
      <c r="J75" s="5">
        <v>44706</v>
      </c>
      <c r="O75" s="10">
        <f t="shared" si="1"/>
        <v>91</v>
      </c>
      <c r="P75" s="1" t="s">
        <v>99</v>
      </c>
    </row>
    <row r="76" spans="1:16" x14ac:dyDescent="0.3">
      <c r="A76">
        <v>75</v>
      </c>
      <c r="B76">
        <v>47391</v>
      </c>
      <c r="C76" t="s">
        <v>80</v>
      </c>
      <c r="O76" s="10">
        <f t="shared" si="1"/>
        <v>0</v>
      </c>
    </row>
    <row r="77" spans="1:16" x14ac:dyDescent="0.3">
      <c r="A77">
        <v>76</v>
      </c>
      <c r="B77">
        <v>60318</v>
      </c>
      <c r="C77" t="s">
        <v>81</v>
      </c>
      <c r="E77" s="1">
        <v>29</v>
      </c>
      <c r="H77" s="1">
        <v>10</v>
      </c>
      <c r="I77" s="11">
        <v>66</v>
      </c>
      <c r="J77" s="5">
        <v>44706</v>
      </c>
      <c r="O77" s="10">
        <f t="shared" si="1"/>
        <v>105</v>
      </c>
      <c r="P77" s="1" t="s">
        <v>99</v>
      </c>
    </row>
    <row r="78" spans="1:16" x14ac:dyDescent="0.3">
      <c r="A78">
        <v>77</v>
      </c>
      <c r="B78">
        <v>62235</v>
      </c>
      <c r="C78" t="s">
        <v>82</v>
      </c>
      <c r="E78" s="1">
        <v>29</v>
      </c>
      <c r="G78" s="1">
        <v>5</v>
      </c>
      <c r="H78" s="1">
        <v>7</v>
      </c>
      <c r="I78" s="11">
        <v>66</v>
      </c>
      <c r="J78" s="5">
        <v>44706</v>
      </c>
      <c r="O78" s="10">
        <f t="shared" si="1"/>
        <v>107</v>
      </c>
      <c r="P78" s="1" t="s">
        <v>99</v>
      </c>
    </row>
    <row r="79" spans="1:16" x14ac:dyDescent="0.3">
      <c r="A79">
        <v>78</v>
      </c>
      <c r="B79">
        <v>47255</v>
      </c>
      <c r="C79" t="s">
        <v>83</v>
      </c>
      <c r="O79" s="10">
        <f t="shared" si="1"/>
        <v>0</v>
      </c>
    </row>
    <row r="80" spans="1:16" x14ac:dyDescent="0.3">
      <c r="A80">
        <v>79</v>
      </c>
      <c r="B80">
        <v>48219</v>
      </c>
      <c r="C80" t="s">
        <v>84</v>
      </c>
      <c r="D80" t="s">
        <v>7</v>
      </c>
      <c r="E80" s="1">
        <v>23</v>
      </c>
      <c r="G80" s="1">
        <v>10</v>
      </c>
      <c r="H80" s="1">
        <v>10</v>
      </c>
      <c r="I80" s="11">
        <v>40</v>
      </c>
      <c r="J80" s="5">
        <v>44706</v>
      </c>
      <c r="O80" s="10">
        <f t="shared" si="1"/>
        <v>83</v>
      </c>
      <c r="P80" s="1" t="s">
        <v>102</v>
      </c>
    </row>
    <row r="81" spans="1:16" x14ac:dyDescent="0.3">
      <c r="A81">
        <v>80</v>
      </c>
      <c r="B81">
        <v>47394</v>
      </c>
      <c r="C81" t="s">
        <v>85</v>
      </c>
      <c r="E81" s="1">
        <v>15</v>
      </c>
      <c r="G81" s="1">
        <v>8</v>
      </c>
      <c r="H81" s="1">
        <v>10</v>
      </c>
      <c r="I81" s="11">
        <v>61</v>
      </c>
      <c r="J81" s="5">
        <v>44706</v>
      </c>
      <c r="O81" s="10">
        <f t="shared" si="1"/>
        <v>94</v>
      </c>
      <c r="P81" s="1" t="s">
        <v>99</v>
      </c>
    </row>
    <row r="82" spans="1:16" s="7" customFormat="1" x14ac:dyDescent="0.3">
      <c r="A82">
        <v>81</v>
      </c>
      <c r="B82" s="7">
        <v>45686</v>
      </c>
      <c r="C82" s="7" t="s">
        <v>86</v>
      </c>
      <c r="E82" s="8"/>
      <c r="F82" s="8"/>
      <c r="G82" s="8">
        <v>5</v>
      </c>
      <c r="H82" s="8">
        <v>7</v>
      </c>
      <c r="I82" s="12"/>
      <c r="J82" s="8"/>
      <c r="K82" s="8"/>
      <c r="L82" s="8"/>
      <c r="M82" s="8"/>
      <c r="N82" s="8"/>
      <c r="O82" s="10">
        <f t="shared" si="1"/>
        <v>12</v>
      </c>
      <c r="P82" s="8"/>
    </row>
    <row r="83" spans="1:16" x14ac:dyDescent="0.3">
      <c r="O83" s="4"/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Matematika v ekonomii - 2022- 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Jirka</dc:creator>
  <cp:lastModifiedBy>Jirka</cp:lastModifiedBy>
  <dcterms:created xsi:type="dcterms:W3CDTF">2022-04-15T13:55:30Z</dcterms:created>
  <dcterms:modified xsi:type="dcterms:W3CDTF">2022-06-13T12:38:12Z</dcterms:modified>
</cp:coreProperties>
</file>