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021FDC7F-77C7-465F-8353-53C4575DF23D}" xr6:coauthVersionLast="36" xr6:coauthVersionMax="36" xr10:uidLastSave="{00000000-0000-0000-0000-000000000000}"/>
  <bookViews>
    <workbookView xWindow="0" yWindow="0" windowWidth="17256" windowHeight="5556" activeTab="1" xr2:uid="{00000000-000D-0000-FFFF-FFFF00000000}"/>
  </bookViews>
  <sheets>
    <sheet name="Pořadí" sheetId="2" r:id="rId1"/>
    <sheet name="Bodovací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F13" i="2"/>
  <c r="F14" i="2"/>
  <c r="F12" i="2"/>
  <c r="E13" i="2"/>
  <c r="E14" i="2"/>
  <c r="E12" i="2"/>
  <c r="E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Rozhodovací kritéria - v seminární práci musí jedním z nich být funkcionalita (min 5)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Varianty - v seminární práci jednotlivé informační softwary (min 5)</t>
        </r>
      </text>
    </comment>
    <comment ref="B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Váhy jednotlivých kritérií - zde je vidět, že kapacita má vyšší váhu než cena, a tedy je pro nás kapacita důležitější než cena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Součet vah všech kritérií musí dát jedna</t>
        </r>
      </text>
    </comment>
    <comment ref="C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Minimalizační kritérium - čím nižší cena tím lépe</t>
        </r>
      </text>
    </comment>
    <comment ref="D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Maximalizační kritérium - čím vyšší kapacita tím lépe</t>
        </r>
      </text>
    </comment>
    <comment ref="B1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Výpočet hodnocení variant</t>
        </r>
      </text>
    </comment>
    <comment ref="E1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Takto počítáme varianty v případě, že mají kritéria rozdílné váhy</t>
        </r>
      </text>
    </comment>
    <comment ref="F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Takto počítáme varianty v případě, že mají všechny kritéria stejné váhy</t>
        </r>
      </text>
    </comment>
    <comment ref="C1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čím nižší cena, tím lépe - proto je první flash disk 1 s nejnižší cenou</t>
        </r>
      </text>
    </comment>
    <comment ref="D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čím vyšší kapacita, tím lépe - proto je druhý flash disk 1 s kapacitou 16</t>
        </r>
      </text>
    </comment>
    <comment ref="F12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Nejlepší je varianta flash disk 1</t>
        </r>
      </text>
    </comment>
    <comment ref="D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čím vyšší kapacita, tím lépe - proto je druhý flash disk 2 s kapacitou 16 (máme 2x druhé místo)</t>
        </r>
      </text>
    </comment>
    <comment ref="E13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Nejhorší je varianta flash disk 2</t>
        </r>
      </text>
    </comment>
    <comment ref="C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čím nižší cena, tím lépe - proto je poslední flash disk 3 s nejvyšší cenou</t>
        </r>
      </text>
    </comment>
    <comment ref="D14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čím vyšší kapacita, tím lépe - proto je první flash disk 3 s kapacitou 32</t>
        </r>
      </text>
    </comment>
    <comment ref="E14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Nejlepší je varianta Flash disk 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1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Nejhorší varianta</t>
        </r>
      </text>
    </comment>
    <comment ref="E1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Nejlepší varianta</t>
        </r>
      </text>
    </comment>
  </commentList>
</comments>
</file>

<file path=xl/sharedStrings.xml><?xml version="1.0" encoding="utf-8"?>
<sst xmlns="http://schemas.openxmlformats.org/spreadsheetml/2006/main" count="34" uniqueCount="13">
  <si>
    <t>Flash disk 2</t>
  </si>
  <si>
    <t>Flash disk 3</t>
  </si>
  <si>
    <t>Flash disk 1</t>
  </si>
  <si>
    <t>Cena (Kč)</t>
  </si>
  <si>
    <t>Kapacita (GB)</t>
  </si>
  <si>
    <t>v (váhy)</t>
  </si>
  <si>
    <t>Skalární součin</t>
  </si>
  <si>
    <t>MIN</t>
  </si>
  <si>
    <t>MAX</t>
  </si>
  <si>
    <t>Artitmetickým průměrem</t>
  </si>
  <si>
    <t>Nastavení vah v seminární práci je na vašem uvážení, jen je potřeba úvést, proč jste se takto rozhodli a aby to dávalo smysl.</t>
  </si>
  <si>
    <t>Je to podobné jako u metody pořadí jen místo pořadí přířazujete body. Bodové hodnocení opět závísí na vašem uvážení a odůvodnění.</t>
  </si>
  <si>
    <t>Zde jsou jednoduchá kritéria a není moc co vysvětlovat 300 je méně než 400 a to je méně než 900, nicméně u critéria funkcionality, nebude zdůvodnění takto jasné a proto je musíte v seminárních pracech uvádět. Všude, kde se rozhodujete, byste měli uvést, přoč jste se takto rozhodli.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</si>
</sst>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15"/>
  <sheetViews>
    <sheetView workbookViewId="0">
      <selection activeCell="F16" sqref="F16"/>
    </sheetView>
  </sheetViews>
  <sheetFormatPr defaultRowHeight="14.4" x14ac:dyDescent="0.3"/>
  <cols>
    <col min="2" max="2" width="11.6640625" customWidth="1"/>
    <col min="3" max="3" width="9.33203125" bestFit="1" customWidth="1"/>
    <col min="4" max="4" width="12.6640625" bestFit="1" customWidth="1"/>
    <col min="5" max="5" width="14.109375" bestFit="1" customWidth="1"/>
    <col min="6" max="6" width="24" bestFit="1" customWidth="1"/>
  </cols>
  <sheetData>
    <row r="2" spans="2:22" x14ac:dyDescent="0.3">
      <c r="C2" t="s">
        <v>3</v>
      </c>
      <c r="D2" t="s">
        <v>4</v>
      </c>
    </row>
    <row r="3" spans="2:22" x14ac:dyDescent="0.3">
      <c r="B3" t="s">
        <v>2</v>
      </c>
      <c r="C3">
        <v>300</v>
      </c>
      <c r="D3">
        <v>16</v>
      </c>
    </row>
    <row r="4" spans="2:22" x14ac:dyDescent="0.3">
      <c r="B4" t="s">
        <v>0</v>
      </c>
      <c r="C4">
        <v>400</v>
      </c>
      <c r="D4">
        <v>16</v>
      </c>
    </row>
    <row r="5" spans="2:22" x14ac:dyDescent="0.3">
      <c r="B5" t="s">
        <v>1</v>
      </c>
      <c r="C5">
        <v>900</v>
      </c>
      <c r="D5">
        <v>32</v>
      </c>
    </row>
    <row r="6" spans="2:22" x14ac:dyDescent="0.3">
      <c r="B6" t="s">
        <v>5</v>
      </c>
      <c r="C6">
        <v>0.3</v>
      </c>
      <c r="D6">
        <v>0.7</v>
      </c>
      <c r="E6">
        <f>SUM(C6:D6)</f>
        <v>1</v>
      </c>
      <c r="J6" s="1" t="s">
        <v>10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x14ac:dyDescent="0.3">
      <c r="C7" t="s">
        <v>7</v>
      </c>
      <c r="D7" t="s">
        <v>8</v>
      </c>
    </row>
    <row r="11" spans="2:22" x14ac:dyDescent="0.3">
      <c r="C11" t="s">
        <v>3</v>
      </c>
      <c r="D11" t="s">
        <v>4</v>
      </c>
      <c r="E11" t="s">
        <v>6</v>
      </c>
      <c r="F11" t="s">
        <v>9</v>
      </c>
    </row>
    <row r="12" spans="2:22" x14ac:dyDescent="0.3">
      <c r="B12" t="s">
        <v>2</v>
      </c>
      <c r="C12">
        <v>1</v>
      </c>
      <c r="D12">
        <v>2</v>
      </c>
      <c r="E12">
        <f>($C$15*C12)+($D$15*D12)</f>
        <v>1.7</v>
      </c>
      <c r="F12">
        <f>(C12+D12)/2</f>
        <v>1.5</v>
      </c>
    </row>
    <row r="13" spans="2:22" x14ac:dyDescent="0.3">
      <c r="B13" t="s">
        <v>0</v>
      </c>
      <c r="C13">
        <v>2</v>
      </c>
      <c r="D13">
        <v>2</v>
      </c>
      <c r="E13">
        <f t="shared" ref="E13:E14" si="0">($C$15*C13)+($D$15*D13)</f>
        <v>2</v>
      </c>
      <c r="F13">
        <f t="shared" ref="F13:F14" si="1">(C13+D13)/2</f>
        <v>2</v>
      </c>
    </row>
    <row r="14" spans="2:22" x14ac:dyDescent="0.3">
      <c r="B14" t="s">
        <v>1</v>
      </c>
      <c r="C14">
        <v>3</v>
      </c>
      <c r="D14">
        <v>1</v>
      </c>
      <c r="E14">
        <f t="shared" si="0"/>
        <v>1.5999999999999999</v>
      </c>
      <c r="F14">
        <f t="shared" si="1"/>
        <v>2</v>
      </c>
    </row>
    <row r="15" spans="2:22" x14ac:dyDescent="0.3">
      <c r="B15" t="s">
        <v>5</v>
      </c>
      <c r="C15">
        <v>0.3</v>
      </c>
      <c r="D15">
        <v>0.7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2"/>
  <sheetViews>
    <sheetView tabSelected="1" workbookViewId="0">
      <selection activeCell="E15" sqref="E15"/>
    </sheetView>
  </sheetViews>
  <sheetFormatPr defaultRowHeight="14.4" x14ac:dyDescent="0.3"/>
  <cols>
    <col min="2" max="2" width="14.5546875" customWidth="1"/>
    <col min="3" max="3" width="8.5546875" bestFit="1" customWidth="1"/>
    <col min="4" max="4" width="11.88671875" bestFit="1" customWidth="1"/>
  </cols>
  <sheetData>
    <row r="1" spans="1:34" x14ac:dyDescent="0.3">
      <c r="C1" t="s">
        <v>3</v>
      </c>
      <c r="D1" t="s">
        <v>4</v>
      </c>
    </row>
    <row r="2" spans="1:34" x14ac:dyDescent="0.3">
      <c r="B2" t="s">
        <v>2</v>
      </c>
      <c r="C2">
        <v>300</v>
      </c>
      <c r="D2">
        <v>16</v>
      </c>
    </row>
    <row r="3" spans="1:34" x14ac:dyDescent="0.3">
      <c r="B3" t="s">
        <v>0</v>
      </c>
      <c r="C3">
        <v>400</v>
      </c>
      <c r="D3">
        <v>16</v>
      </c>
    </row>
    <row r="4" spans="1:34" x14ac:dyDescent="0.3">
      <c r="B4" t="s">
        <v>1</v>
      </c>
      <c r="C4">
        <v>900</v>
      </c>
      <c r="D4">
        <v>32</v>
      </c>
    </row>
    <row r="5" spans="1:34" s="2" customFormat="1" x14ac:dyDescent="0.3">
      <c r="A5"/>
      <c r="B5" t="s">
        <v>5</v>
      </c>
      <c r="C5">
        <v>0.3</v>
      </c>
      <c r="D5">
        <v>0.7</v>
      </c>
      <c r="E5"/>
      <c r="F5"/>
      <c r="G5"/>
    </row>
    <row r="6" spans="1:34" x14ac:dyDescent="0.3">
      <c r="C6" t="s">
        <v>7</v>
      </c>
      <c r="D6" t="s">
        <v>8</v>
      </c>
      <c r="G6" s="1" t="s">
        <v>11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3">
      <c r="G7" s="1" t="s">
        <v>12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3">
      <c r="C8" t="s">
        <v>3</v>
      </c>
      <c r="D8" t="s">
        <v>4</v>
      </c>
      <c r="E8" t="s">
        <v>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3">
      <c r="B9" t="s">
        <v>2</v>
      </c>
      <c r="C9">
        <v>3</v>
      </c>
      <c r="D9">
        <v>2</v>
      </c>
      <c r="E9">
        <f>($C$12*C9)+($D$12*D9)</f>
        <v>2.2999999999999998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3">
      <c r="B10" t="s">
        <v>0</v>
      </c>
      <c r="C10">
        <v>2</v>
      </c>
      <c r="D10">
        <v>2</v>
      </c>
      <c r="E10">
        <f t="shared" ref="E10" si="0">($C$12*C10)+($D$12*D10)</f>
        <v>2</v>
      </c>
    </row>
    <row r="11" spans="1:34" x14ac:dyDescent="0.3">
      <c r="B11" t="s">
        <v>1</v>
      </c>
      <c r="C11">
        <v>1</v>
      </c>
      <c r="D11">
        <v>3</v>
      </c>
      <c r="E11">
        <f>($C$12*C11)+($D$12*D11)</f>
        <v>2.3999999999999995</v>
      </c>
    </row>
    <row r="12" spans="1:34" x14ac:dyDescent="0.3">
      <c r="B12" t="s">
        <v>5</v>
      </c>
      <c r="C12">
        <v>0.3</v>
      </c>
      <c r="D12">
        <v>0.7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Pořadí</vt:lpstr>
      <vt:lpstr>Bodovací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2022-02-21T20:21:42Z</dcterms:modified>
</cp:coreProperties>
</file>