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KAMILA\VYUKA\LS_Regionální ekonomika a politika\"/>
    </mc:Choice>
  </mc:AlternateContent>
  <xr:revisionPtr revIDLastSave="0" documentId="13_ncr:1_{32092CB6-7B29-4CEB-8635-95AB811F3476}" xr6:coauthVersionLast="36" xr6:coauthVersionMax="36" xr10:uidLastSave="{00000000-0000-0000-0000-000000000000}"/>
  <bookViews>
    <workbookView xWindow="0" yWindow="0" windowWidth="25200" windowHeight="10875" xr2:uid="{09A27A1A-FA6E-479E-AF5C-A9D3D4A81798}"/>
  </bookViews>
  <sheets>
    <sheet name="prezenční" sheetId="1" r:id="rId1"/>
    <sheet name="kombinované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2" l="1"/>
  <c r="J5" i="2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3" i="2"/>
  <c r="L4" i="1" l="1"/>
  <c r="L5" i="1"/>
  <c r="L6" i="1"/>
  <c r="L7" i="1"/>
  <c r="L8" i="1"/>
  <c r="L9" i="1"/>
  <c r="L10" i="1"/>
  <c r="L11" i="1"/>
  <c r="L12" i="1"/>
  <c r="L13" i="1"/>
  <c r="L14" i="1"/>
  <c r="L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tur0001</author>
  </authors>
  <commentList>
    <comment ref="F10" authorId="0" shapeId="0" xr:uid="{F2812B2A-B18A-4621-97FA-F202DE97FD89}">
      <text>
        <r>
          <rPr>
            <b/>
            <sz val="9"/>
            <color indexed="81"/>
            <rFont val="Tahoma"/>
            <charset val="1"/>
          </rPr>
          <t>tur0001:</t>
        </r>
        <r>
          <rPr>
            <sz val="9"/>
            <color indexed="81"/>
            <rFont val="Tahoma"/>
            <charset val="1"/>
          </rPr>
          <t xml:space="preserve">
esej</t>
        </r>
      </text>
    </comment>
  </commentList>
</comments>
</file>

<file path=xl/sharedStrings.xml><?xml version="1.0" encoding="utf-8"?>
<sst xmlns="http://schemas.openxmlformats.org/spreadsheetml/2006/main" count="127" uniqueCount="83">
  <si>
    <t>1.</t>
  </si>
  <si>
    <t>2.</t>
  </si>
  <si>
    <t>3.</t>
  </si>
  <si>
    <t>4.</t>
  </si>
  <si>
    <t>5.</t>
  </si>
  <si>
    <t>6.</t>
  </si>
  <si>
    <t>opak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</si>
  <si>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</si>
  <si>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</si>
  <si>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</si>
  <si>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</si>
  <si>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</si>
  <si>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</si>
  <si>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</si>
  <si>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</si>
  <si>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</si>
  <si>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</si>
  <si>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</si>
  <si>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</si>
  <si>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</si>
  <si>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</si>
  <si>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</si>
  <si>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</si>
  <si>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</si>
  <si>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ESEJ/ÚVAHA</t>
  </si>
  <si>
    <t>zkouška (70 bodů)</t>
  </si>
  <si>
    <t>30 bodů</t>
  </si>
  <si>
    <t>hodnocení</t>
  </si>
  <si>
    <t>body celkem</t>
  </si>
  <si>
    <r>
      <t>§</t>
    </r>
    <r>
      <rPr>
        <b/>
        <sz val="10"/>
        <color rgb="FF3D3D3D"/>
        <rFont val="Gill Sans MT"/>
        <family val="2"/>
        <charset val="238"/>
      </rPr>
      <t>A = 100 – 91 bodů</t>
    </r>
  </si>
  <si>
    <r>
      <t>§</t>
    </r>
    <r>
      <rPr>
        <b/>
        <sz val="10"/>
        <color rgb="FF3D3D3D"/>
        <rFont val="Gill Sans MT"/>
        <family val="2"/>
        <charset val="238"/>
      </rPr>
      <t>B = 90 - 81 bodů</t>
    </r>
  </si>
  <si>
    <r>
      <t>§</t>
    </r>
    <r>
      <rPr>
        <b/>
        <sz val="10"/>
        <color rgb="FF3D3D3D"/>
        <rFont val="Gill Sans MT"/>
        <family val="2"/>
        <charset val="238"/>
      </rPr>
      <t>C= 80 – 71 bodů</t>
    </r>
  </si>
  <si>
    <r>
      <t>§</t>
    </r>
    <r>
      <rPr>
        <b/>
        <sz val="10"/>
        <color rgb="FF3D3D3D"/>
        <rFont val="Gill Sans MT"/>
        <family val="2"/>
        <charset val="238"/>
      </rPr>
      <t>D = 70- 61 bodů</t>
    </r>
  </si>
  <si>
    <r>
      <t>§</t>
    </r>
    <r>
      <rPr>
        <b/>
        <sz val="10"/>
        <color rgb="FF3D3D3D"/>
        <rFont val="Gill Sans MT"/>
        <family val="2"/>
        <charset val="238"/>
      </rPr>
      <t>E = 60 – 55 bodů</t>
    </r>
  </si>
  <si>
    <r>
      <t>§</t>
    </r>
    <r>
      <rPr>
        <b/>
        <sz val="10"/>
        <color rgb="FF3D3D3D"/>
        <rFont val="Gill Sans MT"/>
        <family val="2"/>
        <charset val="238"/>
      </rPr>
      <t>F = 54 a méně bodů</t>
    </r>
  </si>
  <si>
    <t>20 bodů</t>
  </si>
  <si>
    <t>zkouška (50 bodů)</t>
  </si>
  <si>
    <t>bonusové body</t>
  </si>
  <si>
    <t>Weissová, Barbora</t>
  </si>
  <si>
    <t>24.</t>
  </si>
  <si>
    <t>25.</t>
  </si>
  <si>
    <t>26.</t>
  </si>
  <si>
    <t>27.</t>
  </si>
  <si>
    <t>28.</t>
  </si>
  <si>
    <t>průběžný test</t>
  </si>
  <si>
    <t>15 bodů</t>
  </si>
  <si>
    <t>skupinová prezentace</t>
  </si>
  <si>
    <t>individuální prezentace</t>
  </si>
  <si>
    <t>0-1</t>
  </si>
  <si>
    <t>body</t>
  </si>
  <si>
    <t>navíc</t>
  </si>
  <si>
    <t>Adamczyk, Petr</t>
  </si>
  <si>
    <t>Cábová, Veronika</t>
  </si>
  <si>
    <t>Černošek, Pavel</t>
  </si>
  <si>
    <t>Kawková, Karolína</t>
  </si>
  <si>
    <t>Krnáčová, Dominika</t>
  </si>
  <si>
    <t>Kroupová, Marie</t>
  </si>
  <si>
    <t>Michalík, Denis</t>
  </si>
  <si>
    <t>Pinkas, Matyas</t>
  </si>
  <si>
    <t>Prudká, Eva</t>
  </si>
  <si>
    <t>Skoupilová, Sára</t>
  </si>
  <si>
    <t>Vachtarčíková, Karolína</t>
  </si>
  <si>
    <t>Zembovská, Markéta</t>
  </si>
  <si>
    <t>Buroňová, Veronika</t>
  </si>
  <si>
    <t>Fajtlová, Iveta</t>
  </si>
  <si>
    <t>Fraš, Jiří</t>
  </si>
  <si>
    <t>Hlaváčová, Michaela</t>
  </si>
  <si>
    <t>Hlavenková, Kateřina</t>
  </si>
  <si>
    <t>Kebísková, Dagmar</t>
  </si>
  <si>
    <t>Kopitzová, Helena</t>
  </si>
  <si>
    <t>Muchová, Jana</t>
  </si>
  <si>
    <t>Plinta, Marek</t>
  </si>
  <si>
    <t>Skalický, Petr</t>
  </si>
  <si>
    <t>Skrzyžalová, Lucie</t>
  </si>
  <si>
    <t>Složilová, Karin</t>
  </si>
  <si>
    <t>Straková, Michaela</t>
  </si>
  <si>
    <t>Tutková, Veronika</t>
  </si>
  <si>
    <t>Tydlačková, Hana</t>
  </si>
  <si>
    <t>B</t>
  </si>
  <si>
    <t>C</t>
  </si>
  <si>
    <t>D</t>
  </si>
  <si>
    <t>A</t>
  </si>
  <si>
    <t>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</si>
</sst>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0"/>
      <color rgb="FF8CB64A"/>
      <name val="Wingdings"/>
      <charset val="2"/>
    </font>
    <font>
      <b/>
      <sz val="10"/>
      <color rgb="FF3D3D3D"/>
      <name val="Gill Sans MT"/>
      <family val="2"/>
      <charset val="238"/>
    </font>
    <font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2">
    <xf numFmtId="0" fontId="0" fillId="0" borderId="0" xfId="0"/>
    <xf numFmtId="0" fontId="0" fillId="0" borderId="1" xfId="0" applyBorder="1" applyAlignment="1">
      <alignment horizontal="right" vertical="center" wrapText="1"/>
    </xf>
    <xf numFmtId="0" fontId="2" fillId="0" borderId="1" xfId="1" applyBorder="1" applyAlignment="1">
      <alignment vertical="center" wrapText="1"/>
    </xf>
    <xf numFmtId="0" fontId="0" fillId="2" borderId="0" xfId="0" applyFill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0" fontId="0" fillId="0" borderId="2" xfId="0" applyBorder="1"/>
    <xf numFmtId="0" fontId="3" fillId="2" borderId="0" xfId="0" applyFont="1" applyFill="1" applyAlignment="1">
      <alignment horizontal="left" vertical="center" indent="3" readingOrder="1"/>
    </xf>
    <xf numFmtId="0" fontId="0" fillId="0" borderId="0" xfId="0" applyBorder="1" applyAlignment="1">
      <alignment vertical="center" wrapText="1"/>
    </xf>
    <xf numFmtId="0" fontId="0" fillId="0" borderId="0" xfId="0" applyBorder="1"/>
    <xf numFmtId="0" fontId="1" fillId="0" borderId="3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1" fillId="0" borderId="2" xfId="0" applyFont="1" applyBorder="1"/>
    <xf numFmtId="0" fontId="0" fillId="4" borderId="2" xfId="0" applyFill="1" applyBorder="1"/>
    <xf numFmtId="0" fontId="0" fillId="5" borderId="2" xfId="0" applyFill="1" applyBorder="1"/>
    <xf numFmtId="0" fontId="0" fillId="2" borderId="4" xfId="0" applyFill="1" applyBorder="1" applyAlignment="1">
      <alignment horizontal="center"/>
    </xf>
    <xf numFmtId="0" fontId="0" fillId="0" borderId="2" xfId="0" applyBorder="1" applyAlignment="1">
      <alignment horizontal="right" vertical="center" wrapText="1"/>
    </xf>
    <xf numFmtId="0" fontId="0" fillId="3" borderId="2" xfId="0" applyFill="1" applyBorder="1" applyAlignment="1">
      <alignment horizontal="right" vertical="center" wrapText="1"/>
    </xf>
    <xf numFmtId="0" fontId="0" fillId="4" borderId="2" xfId="0" applyFill="1" applyBorder="1" applyAlignment="1">
      <alignment horizontal="center"/>
    </xf>
    <xf numFmtId="0" fontId="0" fillId="5" borderId="2" xfId="0" applyFill="1" applyBorder="1" applyAlignment="1">
      <alignment vertical="center" wrapText="1"/>
    </xf>
    <xf numFmtId="0" fontId="0" fillId="5" borderId="0" xfId="0" applyFill="1"/>
    <xf numFmtId="0" fontId="0" fillId="0" borderId="3" xfId="0" applyBorder="1" applyAlignment="1">
      <alignment horizontal="right" vertical="center" wrapText="1"/>
    </xf>
    <xf numFmtId="0" fontId="0" fillId="5" borderId="3" xfId="0" applyFill="1" applyBorder="1" applyAlignment="1">
      <alignment horizontal="right" vertical="center" wrapText="1"/>
    </xf>
    <xf numFmtId="0" fontId="2" fillId="0" borderId="6" xfId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6" fillId="2" borderId="2" xfId="0" applyFont="1" applyFill="1" applyBorder="1" applyAlignment="1">
      <alignment horizontal="center" wrapText="1"/>
    </xf>
    <xf numFmtId="0" fontId="0" fillId="5" borderId="2" xfId="0" applyFill="1" applyBorder="1" applyAlignment="1">
      <alignment horizontal="right" vertical="center" wrapText="1"/>
    </xf>
    <xf numFmtId="0" fontId="0" fillId="2" borderId="2" xfId="0" applyFill="1" applyBorder="1" applyAlignment="1">
      <alignment horizontal="center"/>
    </xf>
    <xf numFmtId="0" fontId="0" fillId="0" borderId="2" xfId="0" applyBorder="1"/>
    <xf numFmtId="0" fontId="0" fillId="5" borderId="2" xfId="0" applyFill="1" applyBorder="1"/>
    <xf numFmtId="0" fontId="0" fillId="2" borderId="2" xfId="0" applyFill="1" applyBorder="1" applyAlignment="1">
      <alignment horizontal="center"/>
    </xf>
    <xf numFmtId="0" fontId="0" fillId="5" borderId="2" xfId="0" applyFill="1" applyBorder="1" applyAlignment="1">
      <alignment horizontal="right"/>
    </xf>
    <xf numFmtId="0" fontId="1" fillId="5" borderId="2" xfId="0" applyFont="1" applyFill="1" applyBorder="1" applyAlignment="1">
      <alignment horizontal="right"/>
    </xf>
    <xf numFmtId="0" fontId="3" fillId="5" borderId="0" xfId="0" applyFont="1" applyFill="1" applyAlignment="1">
      <alignment horizontal="left" vertical="center" indent="3" readingOrder="1"/>
    </xf>
    <xf numFmtId="0" fontId="0" fillId="6" borderId="2" xfId="0" applyFill="1" applyBorder="1" applyAlignment="1">
      <alignment horizontal="right" vertical="center" wrapText="1"/>
    </xf>
    <xf numFmtId="0" fontId="0" fillId="6" borderId="2" xfId="0" applyFill="1" applyBorder="1"/>
    <xf numFmtId="0" fontId="0" fillId="7" borderId="2" xfId="0" applyFill="1" applyBorder="1"/>
    <xf numFmtId="0" fontId="0" fillId="4" borderId="2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5" fillId="2" borderId="4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0" fillId="8" borderId="2" xfId="0" applyFill="1" applyBorder="1"/>
  </cellXfs>
  <cellStyles count="2">
    <cellStyle name="Hypertextový odkaz" xfId="1" builtinId="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BCCB69-383B-4357-94E2-8F7F652933C7}">
  <sheetPr>
    <pageSetUpPr fitToPage="1"/>
  </sheetPr>
  <dimension ref="A1:P26"/>
  <sheetViews>
    <sheetView tabSelected="1" workbookViewId="0">
      <selection activeCell="M15" sqref="M15"/>
    </sheetView>
  </sheetViews>
  <sheetFormatPr defaultRowHeight="15" x14ac:dyDescent="0.25"/>
  <cols>
    <col min="1" max="1" width="3.5703125" bestFit="1" customWidth="1"/>
    <col min="2" max="2" width="6" bestFit="1" customWidth="1"/>
    <col min="3" max="3" width="27.85546875" customWidth="1"/>
    <col min="4" max="5" width="10.42578125" customWidth="1"/>
    <col min="6" max="6" width="11" customWidth="1"/>
    <col min="7" max="7" width="9.140625" customWidth="1"/>
    <col min="11" max="11" width="12.28515625" bestFit="1" customWidth="1"/>
    <col min="12" max="12" width="9.5703125" bestFit="1" customWidth="1"/>
  </cols>
  <sheetData>
    <row r="1" spans="1:16" x14ac:dyDescent="0.25">
      <c r="D1" s="13" t="s">
        <v>35</v>
      </c>
      <c r="E1" s="13" t="s">
        <v>45</v>
      </c>
      <c r="F1" s="18" t="s">
        <v>45</v>
      </c>
      <c r="G1" s="39" t="s">
        <v>37</v>
      </c>
      <c r="H1" s="37" t="s">
        <v>36</v>
      </c>
      <c r="I1" s="37"/>
      <c r="J1" s="37"/>
      <c r="K1" s="38" t="s">
        <v>28</v>
      </c>
      <c r="L1" s="38" t="s">
        <v>27</v>
      </c>
    </row>
    <row r="2" spans="1:16" ht="33.75" customHeight="1" x14ac:dyDescent="0.25">
      <c r="D2" s="25" t="s">
        <v>44</v>
      </c>
      <c r="E2" s="25" t="s">
        <v>46</v>
      </c>
      <c r="F2" s="25" t="s">
        <v>47</v>
      </c>
      <c r="G2" s="40"/>
      <c r="H2" s="5">
        <v>1</v>
      </c>
      <c r="I2" s="5">
        <v>2</v>
      </c>
      <c r="J2" s="5">
        <v>3</v>
      </c>
      <c r="K2" s="38"/>
      <c r="L2" s="38"/>
      <c r="N2" s="7" t="s">
        <v>29</v>
      </c>
      <c r="O2" s="3"/>
      <c r="P2" s="3"/>
    </row>
    <row r="3" spans="1:16" x14ac:dyDescent="0.25">
      <c r="A3" s="21" t="s">
        <v>0</v>
      </c>
      <c r="B3" s="28">
        <v>59957</v>
      </c>
      <c r="C3" s="28" t="s">
        <v>51</v>
      </c>
      <c r="D3" s="11">
        <v>15</v>
      </c>
      <c r="E3" s="11">
        <v>12</v>
      </c>
      <c r="F3" s="28">
        <v>13</v>
      </c>
      <c r="G3" s="6">
        <v>2</v>
      </c>
      <c r="H3" s="6">
        <v>28</v>
      </c>
      <c r="I3" s="6"/>
      <c r="J3" s="6"/>
      <c r="K3" s="12"/>
      <c r="L3" s="6">
        <f>SUM(D3:K3)</f>
        <v>70</v>
      </c>
      <c r="M3" t="s">
        <v>80</v>
      </c>
      <c r="N3" s="7" t="s">
        <v>30</v>
      </c>
      <c r="O3" s="3"/>
      <c r="P3" s="3"/>
    </row>
    <row r="4" spans="1:16" x14ac:dyDescent="0.25">
      <c r="A4" s="21" t="s">
        <v>1</v>
      </c>
      <c r="B4" s="28">
        <v>59936</v>
      </c>
      <c r="C4" s="28" t="s">
        <v>52</v>
      </c>
      <c r="D4" s="11">
        <v>15</v>
      </c>
      <c r="E4" s="11">
        <v>11</v>
      </c>
      <c r="F4" s="28">
        <v>15</v>
      </c>
      <c r="G4" s="6">
        <v>6</v>
      </c>
      <c r="H4" s="6">
        <v>38</v>
      </c>
      <c r="I4" s="6"/>
      <c r="J4" s="6"/>
      <c r="K4" s="12"/>
      <c r="L4" s="28">
        <f t="shared" ref="L4:L14" si="0">SUM(D4:K4)</f>
        <v>85</v>
      </c>
      <c r="M4" t="s">
        <v>78</v>
      </c>
      <c r="N4" s="7" t="s">
        <v>31</v>
      </c>
      <c r="O4" s="3"/>
      <c r="P4" s="3"/>
    </row>
    <row r="5" spans="1:16" x14ac:dyDescent="0.25">
      <c r="A5" s="21" t="s">
        <v>2</v>
      </c>
      <c r="B5" s="28">
        <v>60140</v>
      </c>
      <c r="C5" s="28" t="s">
        <v>53</v>
      </c>
      <c r="D5" s="11">
        <v>17</v>
      </c>
      <c r="E5" s="11">
        <v>12</v>
      </c>
      <c r="F5" s="28">
        <v>10</v>
      </c>
      <c r="G5" s="6">
        <v>9</v>
      </c>
      <c r="H5" s="6">
        <v>42</v>
      </c>
      <c r="I5" s="6"/>
      <c r="J5" s="6"/>
      <c r="K5" s="12"/>
      <c r="L5" s="28">
        <f t="shared" si="0"/>
        <v>90</v>
      </c>
      <c r="M5" t="s">
        <v>78</v>
      </c>
      <c r="N5" s="7" t="s">
        <v>32</v>
      </c>
      <c r="O5" s="3"/>
      <c r="P5" s="3"/>
    </row>
    <row r="6" spans="1:16" s="20" customFormat="1" ht="16.149999999999999" customHeight="1" x14ac:dyDescent="0.25">
      <c r="A6" s="22" t="s">
        <v>3</v>
      </c>
      <c r="B6" s="28">
        <v>59542</v>
      </c>
      <c r="C6" s="28" t="s">
        <v>54</v>
      </c>
      <c r="D6" s="26">
        <v>13</v>
      </c>
      <c r="E6" s="26">
        <v>6</v>
      </c>
      <c r="F6" s="31">
        <v>12</v>
      </c>
      <c r="G6" s="31">
        <v>1</v>
      </c>
      <c r="H6" s="31">
        <v>26</v>
      </c>
      <c r="I6" s="31"/>
      <c r="J6" s="31"/>
      <c r="K6" s="32"/>
      <c r="L6" s="28">
        <f t="shared" si="0"/>
        <v>58</v>
      </c>
      <c r="M6" s="20" t="s">
        <v>82</v>
      </c>
      <c r="N6" s="33" t="s">
        <v>33</v>
      </c>
    </row>
    <row r="7" spans="1:16" x14ac:dyDescent="0.25">
      <c r="A7" s="21" t="s">
        <v>4</v>
      </c>
      <c r="B7" s="28">
        <v>55546</v>
      </c>
      <c r="C7" s="28" t="s">
        <v>55</v>
      </c>
      <c r="D7" s="11">
        <v>18</v>
      </c>
      <c r="E7" s="11">
        <v>13</v>
      </c>
      <c r="F7" s="28">
        <v>14</v>
      </c>
      <c r="G7" s="6">
        <v>8</v>
      </c>
      <c r="H7" s="6">
        <v>36</v>
      </c>
      <c r="I7" s="6"/>
      <c r="J7" s="6"/>
      <c r="K7" s="12"/>
      <c r="L7" s="28">
        <f t="shared" si="0"/>
        <v>89</v>
      </c>
      <c r="M7" t="s">
        <v>78</v>
      </c>
      <c r="N7" s="7" t="s">
        <v>34</v>
      </c>
      <c r="O7" s="3"/>
      <c r="P7" s="3"/>
    </row>
    <row r="8" spans="1:16" x14ac:dyDescent="0.25">
      <c r="A8" s="21" t="s">
        <v>5</v>
      </c>
      <c r="B8" s="28">
        <v>59892</v>
      </c>
      <c r="C8" s="28" t="s">
        <v>56</v>
      </c>
      <c r="D8" s="11">
        <v>14</v>
      </c>
      <c r="E8" s="11">
        <v>11</v>
      </c>
      <c r="F8" s="28">
        <v>15</v>
      </c>
      <c r="G8" s="6">
        <v>6</v>
      </c>
      <c r="H8" s="6">
        <v>40</v>
      </c>
      <c r="I8" s="6"/>
      <c r="J8" s="6"/>
      <c r="K8" s="12"/>
      <c r="L8" s="28">
        <f t="shared" si="0"/>
        <v>86</v>
      </c>
      <c r="M8" t="s">
        <v>78</v>
      </c>
    </row>
    <row r="9" spans="1:16" x14ac:dyDescent="0.25">
      <c r="A9" s="21" t="s">
        <v>7</v>
      </c>
      <c r="B9" s="28">
        <v>60090</v>
      </c>
      <c r="C9" s="28" t="s">
        <v>57</v>
      </c>
      <c r="D9" s="11">
        <v>16</v>
      </c>
      <c r="E9" s="11">
        <v>12</v>
      </c>
      <c r="F9" s="28">
        <v>15</v>
      </c>
      <c r="G9" s="6">
        <v>1</v>
      </c>
      <c r="H9" s="6">
        <v>36</v>
      </c>
      <c r="I9" s="6"/>
      <c r="J9" s="6"/>
      <c r="K9" s="12"/>
      <c r="L9" s="28">
        <f t="shared" si="0"/>
        <v>80</v>
      </c>
      <c r="M9" t="s">
        <v>79</v>
      </c>
    </row>
    <row r="10" spans="1:16" x14ac:dyDescent="0.25">
      <c r="A10" s="21" t="s">
        <v>8</v>
      </c>
      <c r="B10" s="28">
        <v>59042</v>
      </c>
      <c r="C10" s="28" t="s">
        <v>58</v>
      </c>
      <c r="D10" s="11">
        <v>17</v>
      </c>
      <c r="E10" s="11">
        <v>0</v>
      </c>
      <c r="F10" s="28">
        <v>15</v>
      </c>
      <c r="G10" s="6">
        <v>0</v>
      </c>
      <c r="H10" s="41"/>
      <c r="I10" s="6"/>
      <c r="J10" s="6"/>
      <c r="K10" s="12"/>
      <c r="L10" s="28">
        <f t="shared" si="0"/>
        <v>32</v>
      </c>
    </row>
    <row r="11" spans="1:16" x14ac:dyDescent="0.25">
      <c r="A11" s="21" t="s">
        <v>9</v>
      </c>
      <c r="B11" s="28">
        <v>59873</v>
      </c>
      <c r="C11" s="28" t="s">
        <v>59</v>
      </c>
      <c r="D11" s="11">
        <v>15</v>
      </c>
      <c r="E11" s="11">
        <v>11</v>
      </c>
      <c r="F11" s="28">
        <v>13</v>
      </c>
      <c r="G11" s="6">
        <v>6</v>
      </c>
      <c r="H11" s="6">
        <v>30</v>
      </c>
      <c r="I11" s="6"/>
      <c r="J11" s="6"/>
      <c r="K11" s="12"/>
      <c r="L11" s="28">
        <f t="shared" si="0"/>
        <v>75</v>
      </c>
      <c r="M11" t="s">
        <v>79</v>
      </c>
    </row>
    <row r="12" spans="1:16" x14ac:dyDescent="0.25">
      <c r="A12" s="21" t="s">
        <v>10</v>
      </c>
      <c r="B12" s="28">
        <v>58961</v>
      </c>
      <c r="C12" s="28" t="s">
        <v>60</v>
      </c>
      <c r="D12" s="11">
        <v>14</v>
      </c>
      <c r="E12" s="11">
        <v>6</v>
      </c>
      <c r="F12" s="28">
        <v>12</v>
      </c>
      <c r="G12" s="6">
        <v>4</v>
      </c>
      <c r="H12" s="41"/>
      <c r="I12" s="6"/>
      <c r="J12" s="6"/>
      <c r="K12" s="12"/>
      <c r="L12" s="28">
        <f t="shared" si="0"/>
        <v>36</v>
      </c>
    </row>
    <row r="13" spans="1:16" x14ac:dyDescent="0.25">
      <c r="A13" s="21" t="s">
        <v>11</v>
      </c>
      <c r="B13" s="28">
        <v>59074</v>
      </c>
      <c r="C13" s="28" t="s">
        <v>61</v>
      </c>
      <c r="D13" s="11">
        <v>19</v>
      </c>
      <c r="E13" s="11">
        <v>13</v>
      </c>
      <c r="F13" s="28">
        <v>12</v>
      </c>
      <c r="G13" s="6">
        <v>8</v>
      </c>
      <c r="H13" s="6">
        <v>34</v>
      </c>
      <c r="I13" s="6"/>
      <c r="J13" s="6"/>
      <c r="K13" s="12"/>
      <c r="L13" s="28">
        <f t="shared" si="0"/>
        <v>86</v>
      </c>
      <c r="M13" t="s">
        <v>78</v>
      </c>
    </row>
    <row r="14" spans="1:16" x14ac:dyDescent="0.25">
      <c r="A14" s="21" t="s">
        <v>12</v>
      </c>
      <c r="B14" s="28">
        <v>59568</v>
      </c>
      <c r="C14" s="28" t="s">
        <v>62</v>
      </c>
      <c r="D14" s="11">
        <v>15</v>
      </c>
      <c r="E14" s="11">
        <v>13</v>
      </c>
      <c r="F14" s="28">
        <v>13</v>
      </c>
      <c r="G14" s="6">
        <v>10</v>
      </c>
      <c r="H14" s="6">
        <v>40</v>
      </c>
      <c r="I14" s="6"/>
      <c r="J14" s="6"/>
      <c r="K14" s="12"/>
      <c r="L14" s="28">
        <f t="shared" si="0"/>
        <v>91</v>
      </c>
      <c r="M14" t="s">
        <v>81</v>
      </c>
    </row>
    <row r="15" spans="1:16" x14ac:dyDescent="0.25">
      <c r="A15" s="21" t="s">
        <v>13</v>
      </c>
      <c r="B15" s="6"/>
      <c r="C15" s="6"/>
      <c r="D15" s="11"/>
      <c r="E15" s="11"/>
      <c r="F15" s="28"/>
      <c r="G15" s="6"/>
      <c r="H15" s="6"/>
      <c r="I15" s="6"/>
      <c r="J15" s="6"/>
      <c r="K15" s="12"/>
      <c r="L15" s="6"/>
    </row>
    <row r="16" spans="1:16" s="20" customFormat="1" x14ac:dyDescent="0.25">
      <c r="A16" s="22" t="s">
        <v>14</v>
      </c>
      <c r="B16" s="6"/>
      <c r="C16" s="6"/>
      <c r="D16" s="19"/>
      <c r="E16" s="19"/>
      <c r="F16" s="29"/>
      <c r="G16" s="14"/>
      <c r="H16" s="14"/>
      <c r="I16" s="14"/>
      <c r="J16" s="14"/>
      <c r="K16" s="12"/>
      <c r="L16" s="14"/>
    </row>
    <row r="17" spans="1:12" x14ac:dyDescent="0.25">
      <c r="A17" s="1" t="s">
        <v>15</v>
      </c>
      <c r="B17" s="23"/>
      <c r="C17" s="24"/>
      <c r="D17" s="11"/>
      <c r="E17" s="11"/>
      <c r="F17" s="6"/>
      <c r="G17" s="6"/>
      <c r="H17" s="6"/>
      <c r="I17" s="6"/>
      <c r="J17" s="6"/>
      <c r="K17" s="12"/>
      <c r="L17" s="6"/>
    </row>
    <row r="18" spans="1:12" x14ac:dyDescent="0.25">
      <c r="A18" s="1" t="s">
        <v>16</v>
      </c>
      <c r="B18" s="2"/>
      <c r="C18" s="10"/>
      <c r="D18" s="11"/>
      <c r="E18" s="11"/>
      <c r="F18" s="6"/>
      <c r="G18" s="6"/>
      <c r="H18" s="6"/>
      <c r="I18" s="6"/>
      <c r="J18" s="6"/>
      <c r="K18" s="12"/>
      <c r="L18" s="6"/>
    </row>
    <row r="19" spans="1:12" x14ac:dyDescent="0.25">
      <c r="D19" s="8"/>
      <c r="E19" s="8"/>
      <c r="F19" s="9"/>
      <c r="G19" s="9"/>
      <c r="H19" s="9"/>
      <c r="I19" s="9"/>
      <c r="J19" s="9"/>
      <c r="K19" s="9"/>
      <c r="L19" s="9"/>
    </row>
    <row r="20" spans="1:12" x14ac:dyDescent="0.25">
      <c r="D20" s="8"/>
      <c r="E20" s="8"/>
      <c r="F20" s="9"/>
      <c r="G20" s="9"/>
      <c r="H20" s="9"/>
      <c r="I20" s="9"/>
      <c r="J20" s="9"/>
      <c r="K20" s="9"/>
      <c r="L20" s="9"/>
    </row>
    <row r="21" spans="1:12" x14ac:dyDescent="0.25">
      <c r="D21" s="8"/>
      <c r="E21" s="8"/>
      <c r="F21" s="9"/>
      <c r="G21" s="9"/>
      <c r="H21" s="9"/>
      <c r="I21" s="9"/>
      <c r="J21" s="9"/>
      <c r="K21" s="9"/>
      <c r="L21" s="9"/>
    </row>
    <row r="22" spans="1:12" x14ac:dyDescent="0.25">
      <c r="D22" s="8"/>
      <c r="E22" s="8"/>
      <c r="F22" s="9"/>
      <c r="G22" s="9"/>
      <c r="H22" s="9"/>
      <c r="I22" s="9"/>
      <c r="J22" s="9"/>
      <c r="K22" s="9"/>
      <c r="L22" s="9"/>
    </row>
    <row r="23" spans="1:12" x14ac:dyDescent="0.25">
      <c r="D23" s="8"/>
      <c r="E23" s="8"/>
      <c r="F23" s="9"/>
      <c r="G23" s="9"/>
      <c r="H23" s="9"/>
      <c r="I23" s="9"/>
      <c r="J23" s="9"/>
      <c r="K23" s="9"/>
      <c r="L23" s="9"/>
    </row>
    <row r="24" spans="1:12" x14ac:dyDescent="0.25">
      <c r="D24" s="8"/>
      <c r="E24" s="8"/>
      <c r="F24" s="9"/>
      <c r="G24" s="9"/>
      <c r="H24" s="9"/>
      <c r="I24" s="9"/>
      <c r="J24" s="9"/>
      <c r="K24" s="9"/>
      <c r="L24" s="9"/>
    </row>
    <row r="25" spans="1:12" x14ac:dyDescent="0.25">
      <c r="D25" s="9"/>
      <c r="E25" s="9"/>
      <c r="F25" s="9"/>
      <c r="G25" s="9"/>
      <c r="H25" s="9"/>
      <c r="I25" s="9"/>
      <c r="J25" s="9"/>
      <c r="K25" s="9"/>
      <c r="L25" s="9"/>
    </row>
    <row r="26" spans="1:12" x14ac:dyDescent="0.25">
      <c r="D26" s="9"/>
      <c r="E26" s="9"/>
      <c r="F26" s="9"/>
      <c r="G26" s="9"/>
      <c r="H26" s="9"/>
      <c r="I26" s="9"/>
      <c r="J26" s="9"/>
      <c r="K26" s="9"/>
      <c r="L26" s="9"/>
    </row>
  </sheetData>
  <mergeCells count="4">
    <mergeCell ref="H1:J1"/>
    <mergeCell ref="K1:K2"/>
    <mergeCell ref="L1:L2"/>
    <mergeCell ref="G1:G2"/>
  </mergeCells>
  <pageMargins left="0.7" right="0.7" top="0.78740157499999996" bottom="0.78740157499999996" header="0.3" footer="0.3"/>
  <pageSetup paperSize="9" scale="79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244C55-632D-44DC-B258-C802BFF884D7}">
  <sheetPr>
    <pageSetUpPr fitToPage="1"/>
  </sheetPr>
  <dimension ref="A1:O30"/>
  <sheetViews>
    <sheetView workbookViewId="0">
      <selection activeCell="M13" sqref="M13"/>
    </sheetView>
  </sheetViews>
  <sheetFormatPr defaultRowHeight="15" x14ac:dyDescent="0.25"/>
  <cols>
    <col min="1" max="1" width="3.5703125" bestFit="1" customWidth="1"/>
    <col min="2" max="2" width="6" bestFit="1" customWidth="1"/>
    <col min="3" max="3" width="23.5703125" customWidth="1"/>
    <col min="4" max="4" width="7.28515625" customWidth="1"/>
    <col min="5" max="5" width="11.28515625" bestFit="1" customWidth="1"/>
    <col min="6" max="6" width="11.28515625" customWidth="1"/>
    <col min="10" max="10" width="11.28515625" bestFit="1" customWidth="1"/>
    <col min="11" max="11" width="11.140625" customWidth="1"/>
  </cols>
  <sheetData>
    <row r="1" spans="1:15" x14ac:dyDescent="0.25">
      <c r="E1" s="4" t="s">
        <v>26</v>
      </c>
      <c r="F1" s="30" t="s">
        <v>50</v>
      </c>
      <c r="G1" s="38" t="s">
        <v>25</v>
      </c>
      <c r="H1" s="38"/>
      <c r="I1" s="38"/>
      <c r="J1" s="38" t="s">
        <v>28</v>
      </c>
      <c r="K1" s="38" t="s">
        <v>27</v>
      </c>
    </row>
    <row r="2" spans="1:15" x14ac:dyDescent="0.25">
      <c r="E2" s="15" t="s">
        <v>24</v>
      </c>
      <c r="F2" s="15" t="s">
        <v>49</v>
      </c>
      <c r="G2" s="15" t="s">
        <v>48</v>
      </c>
      <c r="H2" s="27">
        <v>2</v>
      </c>
      <c r="I2" s="27">
        <v>3</v>
      </c>
      <c r="J2" s="38"/>
      <c r="K2" s="38"/>
      <c r="M2" s="7" t="s">
        <v>29</v>
      </c>
      <c r="N2" s="3"/>
      <c r="O2" s="3"/>
    </row>
    <row r="3" spans="1:15" x14ac:dyDescent="0.25">
      <c r="A3" s="16" t="s">
        <v>0</v>
      </c>
      <c r="B3" s="28">
        <v>59961</v>
      </c>
      <c r="C3" s="28" t="s">
        <v>63</v>
      </c>
      <c r="D3" s="28"/>
      <c r="E3" s="29">
        <v>30</v>
      </c>
      <c r="F3" s="29">
        <v>4</v>
      </c>
      <c r="G3" s="29">
        <v>46</v>
      </c>
      <c r="H3" s="29"/>
      <c r="I3" s="29"/>
      <c r="J3" s="29">
        <f>SUM(E3:I3)</f>
        <v>80</v>
      </c>
      <c r="K3" s="14" t="s">
        <v>79</v>
      </c>
      <c r="M3" s="7" t="s">
        <v>30</v>
      </c>
      <c r="N3" s="3"/>
      <c r="O3" s="3"/>
    </row>
    <row r="4" spans="1:15" x14ac:dyDescent="0.25">
      <c r="A4" s="16" t="s">
        <v>1</v>
      </c>
      <c r="B4" s="28">
        <v>59891</v>
      </c>
      <c r="C4" s="28" t="s">
        <v>64</v>
      </c>
      <c r="D4" s="28"/>
      <c r="E4" s="29">
        <v>30</v>
      </c>
      <c r="F4" s="29">
        <v>4</v>
      </c>
      <c r="G4" s="29">
        <v>32</v>
      </c>
      <c r="H4" s="29"/>
      <c r="I4" s="29"/>
      <c r="J4" s="29">
        <f t="shared" ref="J4:J18" si="0">SUM(E4:I4)</f>
        <v>66</v>
      </c>
      <c r="K4" s="14" t="s">
        <v>80</v>
      </c>
      <c r="M4" s="7" t="s">
        <v>31</v>
      </c>
      <c r="N4" s="3"/>
      <c r="O4" s="3"/>
    </row>
    <row r="5" spans="1:15" x14ac:dyDescent="0.25">
      <c r="A5" s="16" t="s">
        <v>2</v>
      </c>
      <c r="B5" s="28">
        <v>59347</v>
      </c>
      <c r="C5" s="28" t="s">
        <v>65</v>
      </c>
      <c r="D5" s="28"/>
      <c r="E5" s="29">
        <v>30</v>
      </c>
      <c r="F5" s="29"/>
      <c r="G5" s="29">
        <v>50</v>
      </c>
      <c r="H5" s="29"/>
      <c r="I5" s="29"/>
      <c r="J5" s="29">
        <f t="shared" si="0"/>
        <v>80</v>
      </c>
      <c r="K5" s="14" t="s">
        <v>79</v>
      </c>
      <c r="M5" s="7" t="s">
        <v>32</v>
      </c>
      <c r="N5" s="3"/>
      <c r="O5" s="3"/>
    </row>
    <row r="6" spans="1:15" x14ac:dyDescent="0.25">
      <c r="A6" s="16" t="s">
        <v>3</v>
      </c>
      <c r="B6" s="28">
        <v>63193</v>
      </c>
      <c r="C6" s="28" t="s">
        <v>66</v>
      </c>
      <c r="D6" s="28"/>
      <c r="E6" s="29">
        <v>0</v>
      </c>
      <c r="F6" s="29"/>
      <c r="G6" s="29">
        <v>38</v>
      </c>
      <c r="H6" s="29"/>
      <c r="I6" s="29"/>
      <c r="J6" s="36">
        <f t="shared" si="0"/>
        <v>38</v>
      </c>
      <c r="K6" s="14"/>
      <c r="M6" s="7" t="s">
        <v>33</v>
      </c>
      <c r="N6" s="3"/>
      <c r="O6" s="3"/>
    </row>
    <row r="7" spans="1:15" x14ac:dyDescent="0.25">
      <c r="A7" s="16" t="s">
        <v>4</v>
      </c>
      <c r="B7" s="28">
        <v>59778</v>
      </c>
      <c r="C7" s="28" t="s">
        <v>67</v>
      </c>
      <c r="D7" s="28"/>
      <c r="E7" s="29">
        <v>30</v>
      </c>
      <c r="F7" s="29">
        <v>6</v>
      </c>
      <c r="G7" s="29">
        <v>54</v>
      </c>
      <c r="H7" s="29"/>
      <c r="I7" s="29"/>
      <c r="J7" s="29">
        <f t="shared" si="0"/>
        <v>90</v>
      </c>
      <c r="K7" s="14" t="s">
        <v>78</v>
      </c>
      <c r="M7" s="7" t="s">
        <v>34</v>
      </c>
      <c r="N7" s="3"/>
      <c r="O7" s="3"/>
    </row>
    <row r="8" spans="1:15" x14ac:dyDescent="0.25">
      <c r="A8" s="34" t="s">
        <v>5</v>
      </c>
      <c r="B8" s="35">
        <v>7401</v>
      </c>
      <c r="C8" s="35" t="s">
        <v>68</v>
      </c>
      <c r="D8" s="35"/>
      <c r="E8" s="35">
        <v>0</v>
      </c>
      <c r="F8" s="35">
        <v>0</v>
      </c>
      <c r="G8" s="35">
        <v>0</v>
      </c>
      <c r="H8" s="35"/>
      <c r="I8" s="35"/>
      <c r="J8" s="35">
        <f t="shared" si="0"/>
        <v>0</v>
      </c>
      <c r="K8" s="35"/>
    </row>
    <row r="9" spans="1:15" x14ac:dyDescent="0.25">
      <c r="A9" s="26" t="s">
        <v>7</v>
      </c>
      <c r="B9" s="28">
        <v>15990</v>
      </c>
      <c r="C9" s="28" t="s">
        <v>69</v>
      </c>
      <c r="D9" s="28"/>
      <c r="E9" s="29">
        <v>28</v>
      </c>
      <c r="F9" s="29">
        <v>4</v>
      </c>
      <c r="G9" s="29">
        <v>52</v>
      </c>
      <c r="H9" s="29"/>
      <c r="I9" s="29"/>
      <c r="J9" s="29">
        <f t="shared" si="0"/>
        <v>84</v>
      </c>
      <c r="K9" s="14" t="s">
        <v>78</v>
      </c>
    </row>
    <row r="10" spans="1:15" x14ac:dyDescent="0.25">
      <c r="A10" s="16" t="s">
        <v>8</v>
      </c>
      <c r="B10" s="28">
        <v>59421</v>
      </c>
      <c r="C10" s="28" t="s">
        <v>70</v>
      </c>
      <c r="D10" s="28"/>
      <c r="E10" s="29">
        <v>30</v>
      </c>
      <c r="F10" s="29">
        <v>6</v>
      </c>
      <c r="G10" s="29">
        <v>36</v>
      </c>
      <c r="H10" s="29"/>
      <c r="I10" s="29"/>
      <c r="J10" s="29">
        <f t="shared" si="0"/>
        <v>72</v>
      </c>
      <c r="K10" s="14" t="s">
        <v>80</v>
      </c>
    </row>
    <row r="11" spans="1:15" x14ac:dyDescent="0.25">
      <c r="A11" s="16" t="s">
        <v>9</v>
      </c>
      <c r="B11" s="28">
        <v>59577</v>
      </c>
      <c r="C11" s="28" t="s">
        <v>71</v>
      </c>
      <c r="D11" s="28"/>
      <c r="E11" s="29">
        <v>30</v>
      </c>
      <c r="F11" s="29"/>
      <c r="G11" s="29">
        <v>62</v>
      </c>
      <c r="H11" s="29"/>
      <c r="I11" s="29"/>
      <c r="J11" s="29">
        <f t="shared" si="0"/>
        <v>92</v>
      </c>
      <c r="K11" s="14" t="s">
        <v>81</v>
      </c>
    </row>
    <row r="12" spans="1:15" x14ac:dyDescent="0.25">
      <c r="A12" s="16" t="s">
        <v>10</v>
      </c>
      <c r="B12" s="28">
        <v>7882</v>
      </c>
      <c r="C12" s="28" t="s">
        <v>72</v>
      </c>
      <c r="D12" s="28"/>
      <c r="E12" s="29">
        <v>10</v>
      </c>
      <c r="F12" s="29"/>
      <c r="G12" s="29">
        <v>46</v>
      </c>
      <c r="H12" s="29"/>
      <c r="I12" s="29"/>
      <c r="J12" s="29">
        <f t="shared" si="0"/>
        <v>56</v>
      </c>
      <c r="K12" s="14" t="s">
        <v>82</v>
      </c>
    </row>
    <row r="13" spans="1:15" x14ac:dyDescent="0.25">
      <c r="A13" s="16" t="s">
        <v>11</v>
      </c>
      <c r="B13" s="28">
        <v>59883</v>
      </c>
      <c r="C13" s="28" t="s">
        <v>73</v>
      </c>
      <c r="D13" s="28"/>
      <c r="E13" s="29">
        <v>28</v>
      </c>
      <c r="F13" s="29"/>
      <c r="G13" s="29">
        <v>44</v>
      </c>
      <c r="H13" s="29"/>
      <c r="I13" s="29"/>
      <c r="J13" s="29">
        <f t="shared" si="0"/>
        <v>72</v>
      </c>
      <c r="K13" s="14" t="s">
        <v>79</v>
      </c>
    </row>
    <row r="14" spans="1:15" x14ac:dyDescent="0.25">
      <c r="A14" s="16" t="s">
        <v>12</v>
      </c>
      <c r="B14" s="28">
        <v>59813</v>
      </c>
      <c r="C14" s="28" t="s">
        <v>74</v>
      </c>
      <c r="D14" s="28"/>
      <c r="E14" s="29">
        <v>30</v>
      </c>
      <c r="F14" s="29">
        <v>6</v>
      </c>
      <c r="G14" s="29">
        <v>54</v>
      </c>
      <c r="H14" s="29"/>
      <c r="I14" s="29"/>
      <c r="J14" s="29">
        <f t="shared" si="0"/>
        <v>90</v>
      </c>
      <c r="K14" s="14" t="s">
        <v>78</v>
      </c>
    </row>
    <row r="15" spans="1:15" x14ac:dyDescent="0.25">
      <c r="A15" s="16" t="s">
        <v>13</v>
      </c>
      <c r="B15" s="28">
        <v>59533</v>
      </c>
      <c r="C15" s="28" t="s">
        <v>75</v>
      </c>
      <c r="D15" s="28"/>
      <c r="E15" s="29">
        <v>30</v>
      </c>
      <c r="F15" s="29">
        <v>5</v>
      </c>
      <c r="G15" s="29">
        <v>34</v>
      </c>
      <c r="H15" s="29"/>
      <c r="I15" s="29"/>
      <c r="J15" s="29">
        <f t="shared" si="0"/>
        <v>69</v>
      </c>
      <c r="K15" s="14" t="s">
        <v>80</v>
      </c>
    </row>
    <row r="16" spans="1:15" x14ac:dyDescent="0.25">
      <c r="A16" s="16" t="s">
        <v>14</v>
      </c>
      <c r="B16" s="28">
        <v>59855</v>
      </c>
      <c r="C16" s="28" t="s">
        <v>76</v>
      </c>
      <c r="D16" s="28"/>
      <c r="E16" s="29">
        <v>30</v>
      </c>
      <c r="F16" s="29">
        <v>6</v>
      </c>
      <c r="G16" s="29">
        <v>32</v>
      </c>
      <c r="H16" s="29"/>
      <c r="I16" s="29"/>
      <c r="J16" s="29">
        <f t="shared" si="0"/>
        <v>68</v>
      </c>
      <c r="K16" s="14" t="s">
        <v>80</v>
      </c>
    </row>
    <row r="17" spans="1:11" x14ac:dyDescent="0.25">
      <c r="A17" s="16" t="s">
        <v>15</v>
      </c>
      <c r="B17" s="28">
        <v>59996</v>
      </c>
      <c r="C17" s="28" t="s">
        <v>77</v>
      </c>
      <c r="D17" s="28"/>
      <c r="E17" s="29">
        <v>30</v>
      </c>
      <c r="F17" s="29">
        <v>6</v>
      </c>
      <c r="G17" s="29">
        <v>62</v>
      </c>
      <c r="H17" s="29"/>
      <c r="I17" s="29"/>
      <c r="J17" s="29">
        <f t="shared" si="0"/>
        <v>98</v>
      </c>
      <c r="K17" s="14" t="s">
        <v>81</v>
      </c>
    </row>
    <row r="18" spans="1:11" x14ac:dyDescent="0.25">
      <c r="A18" s="16" t="s">
        <v>16</v>
      </c>
      <c r="B18" s="28">
        <v>33410</v>
      </c>
      <c r="C18" s="28" t="s">
        <v>38</v>
      </c>
      <c r="D18" s="28" t="s">
        <v>6</v>
      </c>
      <c r="E18" s="29">
        <v>28</v>
      </c>
      <c r="F18" s="29"/>
      <c r="G18" s="29">
        <v>56</v>
      </c>
      <c r="H18" s="29"/>
      <c r="I18" s="29"/>
      <c r="J18" s="29">
        <f t="shared" si="0"/>
        <v>84</v>
      </c>
      <c r="K18" s="14" t="s">
        <v>78</v>
      </c>
    </row>
    <row r="19" spans="1:11" x14ac:dyDescent="0.25">
      <c r="A19" s="16" t="s">
        <v>17</v>
      </c>
      <c r="B19" s="6"/>
      <c r="C19" s="6"/>
      <c r="D19" s="6"/>
      <c r="E19" s="29"/>
      <c r="F19" s="29"/>
      <c r="G19" s="29"/>
      <c r="H19" s="29"/>
      <c r="I19" s="29"/>
      <c r="J19" s="29"/>
      <c r="K19" s="14"/>
    </row>
    <row r="20" spans="1:11" x14ac:dyDescent="0.25">
      <c r="A20" s="16" t="s">
        <v>18</v>
      </c>
      <c r="B20" s="6"/>
      <c r="C20" s="6"/>
      <c r="D20" s="6"/>
      <c r="E20" s="29"/>
      <c r="F20" s="29"/>
      <c r="G20" s="29"/>
      <c r="H20" s="29"/>
      <c r="I20" s="29"/>
      <c r="J20" s="29"/>
      <c r="K20" s="14"/>
    </row>
    <row r="21" spans="1:11" x14ac:dyDescent="0.25">
      <c r="A21" s="16" t="s">
        <v>19</v>
      </c>
      <c r="B21" s="6"/>
      <c r="C21" s="6"/>
      <c r="D21" s="6"/>
      <c r="E21" s="29"/>
      <c r="F21" s="29"/>
      <c r="G21" s="29"/>
      <c r="H21" s="29"/>
      <c r="I21" s="29"/>
      <c r="J21" s="29"/>
      <c r="K21" s="14"/>
    </row>
    <row r="22" spans="1:11" x14ac:dyDescent="0.25">
      <c r="A22" s="16" t="s">
        <v>20</v>
      </c>
      <c r="B22" s="6"/>
      <c r="C22" s="6"/>
      <c r="D22" s="6"/>
      <c r="E22" s="29"/>
      <c r="F22" s="29"/>
      <c r="G22" s="29"/>
      <c r="H22" s="29"/>
      <c r="I22" s="29"/>
      <c r="J22" s="29"/>
      <c r="K22" s="14"/>
    </row>
    <row r="23" spans="1:11" x14ac:dyDescent="0.25">
      <c r="A23" s="17" t="s">
        <v>21</v>
      </c>
      <c r="B23" s="6"/>
      <c r="C23" s="6"/>
      <c r="D23" s="6"/>
      <c r="E23" s="29"/>
      <c r="F23" s="29"/>
      <c r="G23" s="29"/>
      <c r="H23" s="29"/>
      <c r="I23" s="29"/>
      <c r="J23" s="29"/>
      <c r="K23" s="14"/>
    </row>
    <row r="24" spans="1:11" x14ac:dyDescent="0.25">
      <c r="A24" s="17" t="s">
        <v>22</v>
      </c>
      <c r="B24" s="6"/>
      <c r="C24" s="6"/>
      <c r="D24" s="6"/>
      <c r="E24" s="29"/>
      <c r="F24" s="29"/>
      <c r="G24" s="29"/>
      <c r="H24" s="29"/>
      <c r="I24" s="29"/>
      <c r="J24" s="29"/>
      <c r="K24" s="14"/>
    </row>
    <row r="25" spans="1:11" x14ac:dyDescent="0.25">
      <c r="A25" s="16" t="s">
        <v>23</v>
      </c>
      <c r="B25" s="6"/>
      <c r="C25" s="6"/>
      <c r="D25" s="6"/>
      <c r="E25" s="29"/>
      <c r="F25" s="29"/>
      <c r="G25" s="29"/>
      <c r="H25" s="29"/>
      <c r="I25" s="29"/>
      <c r="J25" s="29"/>
      <c r="K25" s="14"/>
    </row>
    <row r="26" spans="1:11" x14ac:dyDescent="0.25">
      <c r="A26" s="16" t="s">
        <v>39</v>
      </c>
      <c r="B26" s="6"/>
      <c r="C26" s="6"/>
      <c r="D26" s="6"/>
      <c r="E26" s="29"/>
      <c r="F26" s="29"/>
      <c r="G26" s="29"/>
      <c r="H26" s="29"/>
      <c r="I26" s="29"/>
      <c r="J26" s="29"/>
      <c r="K26" s="14"/>
    </row>
    <row r="27" spans="1:11" x14ac:dyDescent="0.25">
      <c r="A27" s="16" t="s">
        <v>40</v>
      </c>
      <c r="B27" s="6"/>
      <c r="C27" s="6"/>
      <c r="D27" s="6"/>
      <c r="E27" s="29"/>
      <c r="F27" s="29"/>
      <c r="G27" s="29"/>
      <c r="H27" s="29"/>
      <c r="I27" s="29"/>
      <c r="J27" s="29"/>
      <c r="K27" s="14"/>
    </row>
    <row r="28" spans="1:11" x14ac:dyDescent="0.25">
      <c r="A28" s="16" t="s">
        <v>41</v>
      </c>
      <c r="B28" s="6"/>
      <c r="C28" s="6"/>
      <c r="D28" s="6"/>
      <c r="E28" s="29"/>
      <c r="F28" s="29"/>
      <c r="G28" s="29"/>
      <c r="H28" s="29"/>
      <c r="I28" s="29"/>
      <c r="J28" s="29"/>
      <c r="K28" s="14"/>
    </row>
    <row r="29" spans="1:11" x14ac:dyDescent="0.25">
      <c r="A29" s="16" t="s">
        <v>42</v>
      </c>
      <c r="B29" s="6"/>
      <c r="C29" s="6"/>
      <c r="D29" s="6"/>
      <c r="E29" s="29"/>
      <c r="F29" s="29"/>
      <c r="G29" s="29"/>
      <c r="H29" s="29"/>
      <c r="I29" s="29"/>
      <c r="J29" s="29"/>
      <c r="K29" s="14"/>
    </row>
    <row r="30" spans="1:11" x14ac:dyDescent="0.25">
      <c r="A30" s="16" t="s">
        <v>43</v>
      </c>
      <c r="B30" s="6"/>
      <c r="C30" s="6"/>
      <c r="D30" s="6"/>
      <c r="E30" s="29"/>
      <c r="F30" s="29"/>
      <c r="G30" s="29"/>
      <c r="H30" s="29"/>
      <c r="I30" s="29"/>
      <c r="J30" s="29"/>
      <c r="K30" s="14"/>
    </row>
  </sheetData>
  <mergeCells count="3">
    <mergeCell ref="G1:I1"/>
    <mergeCell ref="K1:K2"/>
    <mergeCell ref="J1:J2"/>
  </mergeCells>
  <pageMargins left="0.7" right="0.7" top="0.78740157499999996" bottom="0.78740157499999996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prezenční</vt:lpstr>
      <vt:lpstr>kombinované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tur0001</dc:creator>
  <cp:lastModifiedBy>tur0001</cp:lastModifiedBy>
  <cp:lastPrinted>2023-05-16T05:43:34Z</cp:lastPrinted>
  <dcterms:created xsi:type="dcterms:W3CDTF">2020-03-23T14:17:26Z</dcterms:created>
  <dcterms:modified xsi:type="dcterms:W3CDTF">2023-05-16T05:43:40Z</dcterms:modified>
</cp:coreProperties>
</file>