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2 Vzorce\4 Hledání a oprava chyb\"/>
    </mc:Choice>
  </mc:AlternateContent>
  <xr:revisionPtr revIDLastSave="0" documentId="13_ncr:1_{E1D8B9F8-0BEC-4C73-B8D7-9DE01FD0150A}" xr6:coauthVersionLast="47" xr6:coauthVersionMax="47" xr10:uidLastSave="{00000000-0000-0000-0000-000000000000}"/>
  <bookViews>
    <workbookView xWindow="1440" yWindow="660" windowWidth="17700" windowHeight="14040" xr2:uid="{00000000-000D-0000-FFFF-FFFF00000000}"/>
  </bookViews>
  <sheets>
    <sheet name="Procvičování 1" sheetId="3" r:id="rId1"/>
    <sheet name="Procvičování 2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3" l="1"/>
  <c r="L6" i="3"/>
  <c r="L7" i="3"/>
  <c r="L8" i="3"/>
  <c r="L9" i="3"/>
  <c r="L10" i="3"/>
  <c r="L11" i="3"/>
  <c r="L12" i="3"/>
  <c r="I7" i="3"/>
  <c r="I8" i="3"/>
  <c r="I9" i="3"/>
  <c r="I10" i="3"/>
  <c r="I11" i="3"/>
  <c r="I12" i="3"/>
  <c r="I6" i="3"/>
  <c r="E7" i="3"/>
  <c r="E8" i="3"/>
  <c r="E9" i="3"/>
  <c r="E10" i="3"/>
  <c r="E11" i="3"/>
  <c r="E12" i="3"/>
  <c r="E6" i="3"/>
</calcChain>
</file>

<file path=xl/sharedStrings.xml><?xml version="1.0" encoding="utf-8"?>
<sst xmlns="http://schemas.openxmlformats.org/spreadsheetml/2006/main" count="28" uniqueCount="20">
  <si>
    <t>THE COCA-COLA COMPANY</t>
  </si>
  <si>
    <t>Rok</t>
  </si>
  <si>
    <t>Společnost</t>
  </si>
  <si>
    <t>Počet zaměstnanců</t>
  </si>
  <si>
    <t>Obrat</t>
  </si>
  <si>
    <t>Fixní aktiva (USD)</t>
  </si>
  <si>
    <t>Oběžná aktiva (USD)</t>
  </si>
  <si>
    <t>Celková aktiva (USD)</t>
  </si>
  <si>
    <t>Základní kapitál (USD)</t>
  </si>
  <si>
    <t>Dlouhodobé cizí zdroje (USD)</t>
  </si>
  <si>
    <t>Krátkodobé cizí zdroje (USD)</t>
  </si>
  <si>
    <t>Celková pasiva (USD)</t>
  </si>
  <si>
    <t>Zaměstnanci</t>
  </si>
  <si>
    <r>
      <rPr>
        <b/>
        <sz val="14"/>
        <color theme="1"/>
        <rFont val="Calibri"/>
        <family val="2"/>
        <charset val="238"/>
        <scheme val="minor"/>
      </rPr>
      <t>Téma:</t>
    </r>
    <r>
      <rPr>
        <sz val="14"/>
        <color theme="1"/>
        <rFont val="Calibri"/>
        <family val="2"/>
        <scheme val="minor"/>
      </rPr>
      <t xml:space="preserve"> Hledání a oprava chyb ve vzorcích</t>
    </r>
  </si>
  <si>
    <t>Průměr</t>
  </si>
  <si>
    <t>Funkce</t>
  </si>
  <si>
    <t>X</t>
  </si>
  <si>
    <t>x</t>
  </si>
  <si>
    <t>funkce</t>
  </si>
  <si>
    <t>Procvičování (Excel 02_04)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</si>
</sst>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3" borderId="1" xfId="0" applyFill="1" applyBorder="1"/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0" borderId="0" xfId="0" applyFont="1"/>
    <xf numFmtId="0" fontId="0" fillId="4" borderId="2" xfId="0" applyFill="1" applyBorder="1"/>
  </cellXfs>
  <cellStyles count="2">
    <cellStyle name="Normální" xfId="0" builtinId="0"/>
    <cellStyle name="normální 2" xfId="1" xr:uid="{5CC5DA78-1E13-469D-A9D4-1276833EBD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D1007-4F4A-48EB-8165-E526BFDFBBCD}">
  <dimension ref="A1:P13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6.140625" style="1" customWidth="1"/>
    <col min="2" max="2" width="25.42578125" style="1" customWidth="1"/>
    <col min="3" max="3" width="12" style="1" bestFit="1" customWidth="1"/>
    <col min="4" max="4" width="13.5703125" style="1" bestFit="1" customWidth="1"/>
    <col min="5" max="5" width="13" style="1" customWidth="1"/>
    <col min="6" max="6" width="15" style="1" bestFit="1" customWidth="1"/>
    <col min="7" max="7" width="15.5703125" style="1" customWidth="1"/>
    <col min="8" max="8" width="16.42578125" style="1" customWidth="1"/>
    <col min="9" max="10" width="12.5703125" style="1" customWidth="1"/>
    <col min="11" max="11" width="12.5703125" style="1" bestFit="1" customWidth="1"/>
    <col min="12" max="12" width="12.140625" style="1" bestFit="1" customWidth="1"/>
    <col min="13" max="16384" width="9.140625" style="1"/>
  </cols>
  <sheetData>
    <row r="1" spans="1:16" s="2" customFormat="1" x14ac:dyDescent="0.25"/>
    <row r="2" spans="1:16" s="2" customFormat="1" ht="18.75" x14ac:dyDescent="0.3">
      <c r="B2" s="3" t="s">
        <v>13</v>
      </c>
    </row>
    <row r="3" spans="1:16" s="2" customFormat="1" ht="15.75" x14ac:dyDescent="0.25">
      <c r="B3" s="4" t="s">
        <v>19</v>
      </c>
    </row>
    <row r="4" spans="1:16" s="2" customFormat="1" x14ac:dyDescent="0.25"/>
    <row r="5" spans="1:16" s="9" customFormat="1" ht="30" x14ac:dyDescent="0.25">
      <c r="A5" s="8" t="s">
        <v>1</v>
      </c>
      <c r="B5" s="8" t="s">
        <v>2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4</v>
      </c>
      <c r="K5" s="8" t="s">
        <v>3</v>
      </c>
      <c r="L5" s="8" t="s">
        <v>12</v>
      </c>
      <c r="M5" s="1"/>
      <c r="N5" s="1"/>
      <c r="O5" s="1"/>
      <c r="P5" s="1"/>
    </row>
    <row r="6" spans="1:16" x14ac:dyDescent="0.25">
      <c r="A6">
        <v>2021</v>
      </c>
      <c r="B6" t="s">
        <v>0</v>
      </c>
      <c r="C6">
        <v>71809000000</v>
      </c>
      <c r="D6">
        <v>22545000000</v>
      </c>
      <c r="E6">
        <f>C6+D6</f>
        <v>94354000000</v>
      </c>
      <c r="F6">
        <v>22999000000</v>
      </c>
      <c r="G6">
        <v>51405000000</v>
      </c>
      <c r="H6">
        <v>19950000000</v>
      </c>
      <c r="I6">
        <f>SUM(F6:H6)</f>
        <v>94354000000</v>
      </c>
      <c r="J6">
        <v>38655000000</v>
      </c>
      <c r="K6">
        <v>79000</v>
      </c>
      <c r="L6" t="str">
        <f>IF(K6&lt;=100000,"do 100 tis.","nad 100 tis.")</f>
        <v>do 100 tis.</v>
      </c>
    </row>
    <row r="7" spans="1:16" x14ac:dyDescent="0.25">
      <c r="A7">
        <v>2020</v>
      </c>
      <c r="B7" t="s">
        <v>0</v>
      </c>
      <c r="C7">
        <v>68056000000</v>
      </c>
      <c r="D7">
        <v>19240000000</v>
      </c>
      <c r="E7">
        <f t="shared" ref="E7:E12" si="0">C7+D7</f>
        <v>87296000000</v>
      </c>
      <c r="F7">
        <v>19299000000</v>
      </c>
      <c r="G7">
        <v>53396000000</v>
      </c>
      <c r="H7">
        <v>14601000000</v>
      </c>
      <c r="I7">
        <f t="shared" ref="I7:I12" si="1">SUM(F7:H7)</f>
        <v>87296000000</v>
      </c>
      <c r="J7">
        <v>33014000000</v>
      </c>
      <c r="K7">
        <v>80300</v>
      </c>
      <c r="L7" t="str">
        <f t="shared" ref="L7:L12" si="2">IF(K7&lt;=100000,"do 100 tis.","nad 100 tis.")</f>
        <v>do 100 tis.</v>
      </c>
    </row>
    <row r="8" spans="1:16" x14ac:dyDescent="0.25">
      <c r="A8">
        <v>2019</v>
      </c>
      <c r="B8" t="s">
        <v>0</v>
      </c>
      <c r="C8">
        <v>65970000000</v>
      </c>
      <c r="D8">
        <v>20411000000</v>
      </c>
      <c r="E8">
        <f t="shared" si="0"/>
        <v>86381000000</v>
      </c>
      <c r="F8">
        <v>18981000000</v>
      </c>
      <c r="G8">
        <v>40427000000</v>
      </c>
      <c r="H8">
        <v>26973000000</v>
      </c>
      <c r="I8">
        <f t="shared" si="1"/>
        <v>86381000000</v>
      </c>
      <c r="J8">
        <v>37266000000</v>
      </c>
      <c r="K8">
        <v>86200</v>
      </c>
      <c r="L8" t="str">
        <f t="shared" si="2"/>
        <v>do 100 tis.</v>
      </c>
    </row>
    <row r="9" spans="1:16" x14ac:dyDescent="0.25">
      <c r="A9">
        <v>2018</v>
      </c>
      <c r="B9" t="s">
        <v>0</v>
      </c>
      <c r="C9">
        <v>58286000000</v>
      </c>
      <c r="D9">
        <v>24930000000</v>
      </c>
      <c r="E9">
        <f t="shared" si="0"/>
        <v>83216000000</v>
      </c>
      <c r="F9">
        <v>16981000000</v>
      </c>
      <c r="G9">
        <v>37453000000</v>
      </c>
      <c r="H9">
        <v>28782000000</v>
      </c>
      <c r="I9">
        <f t="shared" si="1"/>
        <v>83216000000</v>
      </c>
      <c r="J9">
        <v>34300000000</v>
      </c>
      <c r="K9">
        <v>62600</v>
      </c>
      <c r="L9" t="str">
        <f t="shared" si="2"/>
        <v>do 100 tis.</v>
      </c>
    </row>
    <row r="10" spans="1:16" x14ac:dyDescent="0.25">
      <c r="A10">
        <v>2017</v>
      </c>
      <c r="B10" t="s">
        <v>0</v>
      </c>
      <c r="C10">
        <v>51351000000</v>
      </c>
      <c r="D10">
        <v>36545000000</v>
      </c>
      <c r="E10">
        <f t="shared" si="0"/>
        <v>87896000000</v>
      </c>
      <c r="F10">
        <v>17072000000</v>
      </c>
      <c r="G10">
        <v>43630000000</v>
      </c>
      <c r="H10">
        <v>27194000000</v>
      </c>
      <c r="I10">
        <f t="shared" si="1"/>
        <v>87896000000</v>
      </c>
      <c r="J10">
        <v>36212000000</v>
      </c>
      <c r="K10">
        <v>61800</v>
      </c>
      <c r="L10" t="str">
        <f t="shared" si="2"/>
        <v>do 100 tis.</v>
      </c>
    </row>
    <row r="11" spans="1:16" x14ac:dyDescent="0.25">
      <c r="A11">
        <v>2016</v>
      </c>
      <c r="B11" t="s">
        <v>0</v>
      </c>
      <c r="C11">
        <v>53260000000</v>
      </c>
      <c r="D11">
        <v>34010000000</v>
      </c>
      <c r="E11">
        <f t="shared" si="0"/>
        <v>87270000000</v>
      </c>
      <c r="F11">
        <v>23062000000</v>
      </c>
      <c r="G11">
        <v>37676000000</v>
      </c>
      <c r="H11">
        <v>26532000000</v>
      </c>
      <c r="I11">
        <f t="shared" si="1"/>
        <v>87270000000</v>
      </c>
      <c r="J11">
        <v>41863000000</v>
      </c>
      <c r="K11">
        <v>100300</v>
      </c>
      <c r="L11" t="str">
        <f t="shared" si="2"/>
        <v>nad 100 tis.</v>
      </c>
    </row>
    <row r="12" spans="1:16" x14ac:dyDescent="0.25">
      <c r="A12">
        <v>2015</v>
      </c>
      <c r="B12" t="s">
        <v>0</v>
      </c>
      <c r="C12">
        <v>56601000000</v>
      </c>
      <c r="D12">
        <v>33395000000</v>
      </c>
      <c r="E12">
        <f t="shared" si="0"/>
        <v>89996000000</v>
      </c>
      <c r="F12">
        <v>25554000000</v>
      </c>
      <c r="G12">
        <v>37513000000</v>
      </c>
      <c r="H12">
        <v>26929000000</v>
      </c>
      <c r="I12">
        <f t="shared" si="1"/>
        <v>89996000000</v>
      </c>
      <c r="J12">
        <v>44294000000</v>
      </c>
      <c r="K12">
        <v>123200</v>
      </c>
      <c r="L12" t="str">
        <f t="shared" si="2"/>
        <v>nad 100 tis.</v>
      </c>
    </row>
    <row r="13" spans="1:16" x14ac:dyDescent="0.25">
      <c r="D13" s="6"/>
      <c r="I13" s="6" t="s">
        <v>14</v>
      </c>
      <c r="J13" s="7" t="e">
        <f>AVERAGE(J14:J20)</f>
        <v>#DIV/0!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69897-3786-4B85-A238-138B44630074}">
  <dimension ref="A1:P15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6.140625" style="1" customWidth="1"/>
    <col min="2" max="2" width="14.42578125" style="1" customWidth="1"/>
    <col min="3" max="3" width="12" style="1" bestFit="1" customWidth="1"/>
    <col min="4" max="4" width="12.42578125" style="1" customWidth="1"/>
    <col min="5" max="5" width="13" style="1" customWidth="1"/>
    <col min="6" max="6" width="15" style="1" bestFit="1" customWidth="1"/>
    <col min="7" max="7" width="15.5703125" style="1" customWidth="1"/>
    <col min="8" max="8" width="16.42578125" style="1" customWidth="1"/>
    <col min="9" max="10" width="12.5703125" style="1" customWidth="1"/>
    <col min="11" max="11" width="12.5703125" style="1" bestFit="1" customWidth="1"/>
    <col min="12" max="12" width="12.140625" style="1" bestFit="1" customWidth="1"/>
    <col min="13" max="16384" width="9.140625" style="1"/>
  </cols>
  <sheetData>
    <row r="1" spans="1:16" s="2" customFormat="1" x14ac:dyDescent="0.25"/>
    <row r="2" spans="1:16" s="2" customFormat="1" ht="18.75" x14ac:dyDescent="0.3">
      <c r="B2" s="3" t="s">
        <v>13</v>
      </c>
    </row>
    <row r="3" spans="1:16" s="2" customFormat="1" ht="15.75" x14ac:dyDescent="0.25">
      <c r="B3" s="4" t="s">
        <v>19</v>
      </c>
    </row>
    <row r="4" spans="1:16" s="2" customFormat="1" x14ac:dyDescent="0.25"/>
    <row r="5" spans="1:16" s="9" customForma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thickBot="1" x14ac:dyDescent="0.3"/>
    <row r="7" spans="1:16" ht="15.75" thickBot="1" x14ac:dyDescent="0.3">
      <c r="B7" s="11"/>
      <c r="D7" s="11"/>
    </row>
    <row r="9" spans="1:16" ht="15.75" thickBot="1" x14ac:dyDescent="0.3"/>
    <row r="10" spans="1:16" ht="15.75" thickBot="1" x14ac:dyDescent="0.3">
      <c r="B10" s="11"/>
      <c r="D10" s="11"/>
    </row>
    <row r="14" spans="1:16" x14ac:dyDescent="0.25">
      <c r="B14" s="5" t="s">
        <v>15</v>
      </c>
      <c r="C14" s="5"/>
      <c r="D14" s="5" t="s">
        <v>16</v>
      </c>
    </row>
    <row r="15" spans="1:16" x14ac:dyDescent="0.25">
      <c r="B15" s="10" t="s">
        <v>18</v>
      </c>
      <c r="D15" s="10" t="s"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Procvičování 1</vt:lpstr>
      <vt:lpstr>Procvičování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2023-02-12T09:46:02Z</dcterms:modified>
</cp:coreProperties>
</file>