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5 Tabulky\5 Kontingenční tabulky\"/>
    </mc:Choice>
  </mc:AlternateContent>
  <xr:revisionPtr revIDLastSave="0" documentId="13_ncr:1_{57F71FEB-1506-4CF1-AF50-5245C03D2375}" xr6:coauthVersionLast="47" xr6:coauthVersionMax="47" xr10:uidLastSave="{00000000-0000-0000-0000-000000000000}"/>
  <bookViews>
    <workbookView xWindow="12375" yWindow="30" windowWidth="16395" windowHeight="14040" xr2:uid="{00000000-000D-0000-FFFF-FFFF00000000}"/>
  </bookViews>
  <sheets>
    <sheet name="Procvičování" sheetId="1" r:id="rId1"/>
    <sheet name="Procvičování 2" sheetId="21" r:id="rId2"/>
    <sheet name="Opakování" sheetId="6" r:id="rId3"/>
  </sheets>
  <definedNames>
    <definedName name="_xlnm._FilterDatabase" localSheetId="2" hidden="1">Opakování!#REF!</definedName>
    <definedName name="_xlnm._FilterDatabase" localSheetId="0" hidden="1">Procvičování!$A$5:$C$44</definedName>
    <definedName name="_xlnm._FilterDatabase" localSheetId="1" hidden="1">'Procvičování 2'!$A$5:$C$44</definedName>
    <definedName name="CenaDolaru">19</definedName>
    <definedName name="CenaEura">25</definedName>
    <definedName name="_xlnm.Criteria" localSheetId="2">Opakování!$B$35:$C$37</definedName>
    <definedName name="_xlnm.Criteria" localSheetId="0">Procvičování!$B$67:$B$69</definedName>
    <definedName name="_xlnm.Criteria" localSheetId="1">'Procvičování 2'!$B$67:$B$69</definedName>
    <definedName name="Oblast_filtrace" localSheetId="1">'Procvičování 2'!$B$67:$B$69</definedName>
    <definedName name="Oblast_filtrace">Procvičování!$B$67:$B$69</definedName>
    <definedName name="OblastScita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5" i="21" l="1"/>
  <c r="E184" i="21"/>
  <c r="E183" i="21"/>
  <c r="E182" i="21"/>
  <c r="E181" i="21"/>
  <c r="E180" i="21"/>
  <c r="E179" i="21"/>
  <c r="E178" i="21"/>
  <c r="E177" i="21"/>
  <c r="E176" i="21"/>
  <c r="E175" i="21"/>
  <c r="E174" i="21"/>
  <c r="E173" i="21"/>
  <c r="E172" i="21"/>
  <c r="E171" i="21"/>
  <c r="E170" i="21"/>
  <c r="E169" i="21"/>
  <c r="E168" i="21"/>
  <c r="E167" i="21"/>
  <c r="E166" i="21"/>
  <c r="E165" i="21"/>
  <c r="E164" i="21"/>
  <c r="E163" i="21"/>
  <c r="E162" i="21"/>
  <c r="E161" i="21"/>
  <c r="E160" i="21"/>
  <c r="E159" i="21"/>
  <c r="E158" i="21"/>
  <c r="E157" i="21"/>
  <c r="E156" i="21"/>
  <c r="E155" i="21"/>
  <c r="E154" i="21"/>
  <c r="E153" i="21"/>
  <c r="E152" i="21"/>
  <c r="E151" i="21"/>
  <c r="E150" i="21"/>
  <c r="E149" i="21"/>
  <c r="E148" i="21"/>
  <c r="E147" i="21"/>
  <c r="E146" i="21"/>
  <c r="E145" i="21"/>
  <c r="E144" i="21"/>
  <c r="E143" i="21"/>
  <c r="E142" i="21"/>
  <c r="E141" i="21"/>
  <c r="E140" i="21"/>
  <c r="E139" i="21"/>
  <c r="E138" i="21"/>
  <c r="E137" i="21"/>
  <c r="E136" i="21"/>
  <c r="E135" i="21"/>
  <c r="E134" i="21"/>
  <c r="E133" i="21"/>
  <c r="E132" i="21"/>
  <c r="E131" i="21"/>
  <c r="E130" i="21"/>
  <c r="E129" i="21"/>
  <c r="E128" i="21"/>
  <c r="E127" i="21"/>
  <c r="E126" i="21"/>
  <c r="E125" i="21"/>
  <c r="E124" i="21"/>
  <c r="E123" i="21"/>
  <c r="E122" i="21"/>
  <c r="E121" i="21"/>
  <c r="E120" i="21"/>
  <c r="E119" i="21"/>
  <c r="E118" i="21"/>
  <c r="E117" i="21"/>
  <c r="E116" i="21"/>
  <c r="E115" i="21"/>
  <c r="E114" i="21"/>
  <c r="E113" i="21"/>
  <c r="E112" i="21"/>
  <c r="E111" i="21"/>
  <c r="E110" i="21"/>
  <c r="E109" i="21"/>
  <c r="E108" i="21"/>
  <c r="E107" i="21"/>
  <c r="E106" i="21"/>
  <c r="E105" i="21"/>
  <c r="E104" i="21"/>
  <c r="E103" i="21"/>
  <c r="E102" i="21"/>
  <c r="E101" i="21"/>
  <c r="E100" i="21"/>
  <c r="E99" i="21"/>
  <c r="E98" i="21"/>
  <c r="E97" i="21"/>
  <c r="E96" i="21"/>
  <c r="E95" i="21"/>
  <c r="E94" i="21"/>
  <c r="E93" i="21"/>
  <c r="E92" i="21"/>
  <c r="E91" i="21"/>
  <c r="E90" i="21"/>
  <c r="E89" i="21"/>
  <c r="E88" i="21"/>
  <c r="E87" i="21"/>
  <c r="E86" i="21"/>
  <c r="E85" i="21"/>
  <c r="E84" i="21"/>
  <c r="E83" i="21"/>
  <c r="E82" i="21"/>
  <c r="E81" i="21"/>
  <c r="E80" i="21"/>
  <c r="E79" i="21"/>
  <c r="E78" i="21"/>
  <c r="E77" i="21"/>
  <c r="E76" i="21"/>
  <c r="E75" i="21"/>
  <c r="E74" i="21"/>
  <c r="E73" i="21"/>
  <c r="E72" i="21"/>
  <c r="E71" i="21"/>
  <c r="E70" i="21"/>
  <c r="E69" i="21"/>
  <c r="E68" i="21"/>
  <c r="E67" i="21"/>
  <c r="E66" i="21"/>
  <c r="E65" i="21"/>
  <c r="E64" i="21"/>
  <c r="E63" i="21"/>
  <c r="E62" i="21"/>
  <c r="E61" i="21"/>
  <c r="E60" i="21"/>
  <c r="E59" i="21"/>
  <c r="E58" i="21"/>
  <c r="E57" i="21"/>
  <c r="E56" i="21"/>
  <c r="E55" i="21"/>
  <c r="E54" i="21"/>
  <c r="E53" i="21"/>
  <c r="E52" i="21"/>
  <c r="E51" i="21"/>
  <c r="E50" i="21"/>
  <c r="E49" i="21"/>
  <c r="E48" i="21"/>
  <c r="E47" i="21"/>
  <c r="E46" i="21"/>
  <c r="E45" i="21"/>
  <c r="E44" i="21"/>
  <c r="E43" i="21"/>
  <c r="E42" i="21"/>
  <c r="E41" i="21"/>
  <c r="E40" i="21"/>
  <c r="E39" i="21"/>
  <c r="E38" i="21"/>
  <c r="E37" i="21"/>
  <c r="E36" i="21"/>
  <c r="E35" i="21"/>
  <c r="E34" i="21"/>
  <c r="E33" i="21"/>
  <c r="E32" i="21"/>
  <c r="E31" i="21"/>
  <c r="E30" i="21"/>
  <c r="E29" i="21"/>
  <c r="E28" i="21"/>
  <c r="E27" i="21"/>
  <c r="E26" i="21"/>
  <c r="E25" i="21"/>
  <c r="E24" i="21"/>
  <c r="E23" i="21"/>
  <c r="E22" i="2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Tereza Ikášová</author>
  </authors>
  <commentList>
    <comment ref="F7" authorId="0" shapeId="0" xr:uid="{39FC2A57-4851-49DC-B19A-B03BAC9AED3E}">
      <text>
        <r>
          <rPr>
            <b/>
            <sz val="9"/>
            <color indexed="81"/>
            <rFont val="Tahoma"/>
            <family val="2"/>
            <charset val="238"/>
          </rPr>
          <t>Tereza Ikášová:</t>
        </r>
        <r>
          <rPr>
            <sz val="9"/>
            <color indexed="81"/>
            <rFont val="Tahoma"/>
            <family val="2"/>
            <charset val="238"/>
          </rPr>
          <t xml:space="preserve">
Zde vložit kontingenční tabulku.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Tereza Ikášová</author>
  </authors>
  <commentList>
    <comment ref="J8" authorId="0" shapeId="0" xr:uid="{0313BCF5-49CF-4302-8DC0-4C4A7BEAE7A2}">
      <text>
        <r>
          <rPr>
            <b/>
            <sz val="9"/>
            <color indexed="81"/>
            <rFont val="Tahoma"/>
            <family val="2"/>
            <charset val="238"/>
          </rPr>
          <t>Tereza Ikášová:</t>
        </r>
        <r>
          <rPr>
            <sz val="9"/>
            <color indexed="81"/>
            <rFont val="Tahoma"/>
            <family val="2"/>
            <charset val="238"/>
          </rPr>
          <t xml:space="preserve">
Zde vložit kontingenční tabulku.</t>
        </r>
      </text>
    </comment>
  </commentList>
</comments>
</file>

<file path=xl/sharedStrings.xml><?xml version="1.0" encoding="utf-8"?>
<sst xmlns="http://schemas.openxmlformats.org/spreadsheetml/2006/main" count="1132" uniqueCount="203">
  <si>
    <t>Rok</t>
  </si>
  <si>
    <t>Společnost</t>
  </si>
  <si>
    <t>Výsledek hospodaření</t>
  </si>
  <si>
    <t>PEPSICO INC</t>
  </si>
  <si>
    <t>THE COCA-COLA COMPANY</t>
  </si>
  <si>
    <t>KOFOLA CESKOSLOVENSKO A.S.</t>
  </si>
  <si>
    <t>Prodejci</t>
  </si>
  <si>
    <t>Město</t>
  </si>
  <si>
    <t>Prodej</t>
  </si>
  <si>
    <t>Měsíc</t>
  </si>
  <si>
    <t>Václav Tomášek</t>
  </si>
  <si>
    <t>Vyškov</t>
  </si>
  <si>
    <t>srpen</t>
  </si>
  <si>
    <t>Zdeněk Müller</t>
  </si>
  <si>
    <t>Opava</t>
  </si>
  <si>
    <t>květen</t>
  </si>
  <si>
    <t>listopad</t>
  </si>
  <si>
    <t>Otakar Pšenica</t>
  </si>
  <si>
    <t>Karviná</t>
  </si>
  <si>
    <t>říjen</t>
  </si>
  <si>
    <t>Josef Horák</t>
  </si>
  <si>
    <t>Orlová</t>
  </si>
  <si>
    <t>leden</t>
  </si>
  <si>
    <t>Karel Pospíšek</t>
  </si>
  <si>
    <t>Nový Jičín</t>
  </si>
  <si>
    <t>září</t>
  </si>
  <si>
    <t>Jan Hroch</t>
  </si>
  <si>
    <t>Olomouc</t>
  </si>
  <si>
    <t>Emil Rak</t>
  </si>
  <si>
    <t>Přerov</t>
  </si>
  <si>
    <t>prosinec</t>
  </si>
  <si>
    <t>Gustav Brom</t>
  </si>
  <si>
    <t>Šumperk</t>
  </si>
  <si>
    <t>červenec</t>
  </si>
  <si>
    <t>Dezider Chomáč</t>
  </si>
  <si>
    <t>Brno</t>
  </si>
  <si>
    <t>únor</t>
  </si>
  <si>
    <t>Marian Roubal</t>
  </si>
  <si>
    <t>Zuzana Vysoká</t>
  </si>
  <si>
    <t>Ostrava</t>
  </si>
  <si>
    <t>Simona Ťavová</t>
  </si>
  <si>
    <t>Jiří Urban</t>
  </si>
  <si>
    <t>Stanislav Stoklasa</t>
  </si>
  <si>
    <t>Petr Pancíř</t>
  </si>
  <si>
    <t>červen</t>
  </si>
  <si>
    <t>Vladimír Šipl</t>
  </si>
  <si>
    <t>březen</t>
  </si>
  <si>
    <t>Dana Syslová</t>
  </si>
  <si>
    <t>duben</t>
  </si>
  <si>
    <t>Filip Typlt</t>
  </si>
  <si>
    <t>Dana Epingerová</t>
  </si>
  <si>
    <t>Jiří Klofák</t>
  </si>
  <si>
    <t>Květoslav Táborský</t>
  </si>
  <si>
    <t>Josef Ploutev</t>
  </si>
  <si>
    <t>Miroslav Kolínský</t>
  </si>
  <si>
    <t>Zdeněk Vosáhlo</t>
  </si>
  <si>
    <t>Jan Hudec</t>
  </si>
  <si>
    <t>Marie Lysá</t>
  </si>
  <si>
    <t>Petr Tikal</t>
  </si>
  <si>
    <t>Václav Lysý</t>
  </si>
  <si>
    <t>Pavla Šimravá</t>
  </si>
  <si>
    <t>Čestmír Řízek</t>
  </si>
  <si>
    <t>Nábytek</t>
  </si>
  <si>
    <t>ID výrobku</t>
  </si>
  <si>
    <t>Název výrobku</t>
  </si>
  <si>
    <t>Cena v $</t>
  </si>
  <si>
    <t>Cena v Kč</t>
  </si>
  <si>
    <t>Skladem</t>
  </si>
  <si>
    <t>FN1404</t>
  </si>
  <si>
    <t>Bambusová lemovka</t>
  </si>
  <si>
    <t>ne</t>
  </si>
  <si>
    <t>FN1401</t>
  </si>
  <si>
    <t>Bambusová truhla</t>
  </si>
  <si>
    <t>ano</t>
  </si>
  <si>
    <t>FN1403</t>
  </si>
  <si>
    <t>Bambusové ochranné pletivo</t>
  </si>
  <si>
    <t>FN1402</t>
  </si>
  <si>
    <t>Banbusový noční stolek</t>
  </si>
  <si>
    <t>FN0803</t>
  </si>
  <si>
    <t>Kolečko</t>
  </si>
  <si>
    <t>FN1999</t>
  </si>
  <si>
    <t>Komfortní křeslo</t>
  </si>
  <si>
    <t>FN0802</t>
  </si>
  <si>
    <t>Kontejner na vodu + 2 velké konve</t>
  </si>
  <si>
    <t>FN2003</t>
  </si>
  <si>
    <t>Květináč osmistraný, na jahody</t>
  </si>
  <si>
    <t>FN2002</t>
  </si>
  <si>
    <t>Květináč ozdobný, z cedrového dřeva</t>
  </si>
  <si>
    <t>FN0801</t>
  </si>
  <si>
    <t>Lavička (1,2 m)</t>
  </si>
  <si>
    <t>FN3402</t>
  </si>
  <si>
    <t>Pergola z modřínového dřeva</t>
  </si>
  <si>
    <t>FN1998</t>
  </si>
  <si>
    <t>Stolek (doplněk pro komfortní křeslo)</t>
  </si>
  <si>
    <t>FN1997</t>
  </si>
  <si>
    <t>Taburet (doplněk pro komfortní křeslo)</t>
  </si>
  <si>
    <t>FN0804</t>
  </si>
  <si>
    <t xml:space="preserve">Truhílk na jahody </t>
  </si>
  <si>
    <t>FN2004</t>
  </si>
  <si>
    <t>Zahradní stůl masivní + 4 skládací židle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</si>
  <si>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</si>
  <si>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</si>
  <si>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</si>
  <si>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</si>
  <si>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</si>
  <si>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</si>
  <si>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Passiflora</t>
  </si>
  <si>
    <t>SP0005</t>
  </si>
  <si>
    <t>SP0401</t>
  </si>
  <si>
    <t xml:space="preserve">Apple Peeler </t>
  </si>
  <si>
    <t>SP0402</t>
  </si>
  <si>
    <t>Cherry Pitter</t>
  </si>
  <si>
    <t>SP0438</t>
  </si>
  <si>
    <t>Blueberry Food</t>
  </si>
  <si>
    <t>SP0439</t>
  </si>
  <si>
    <t>Bone Meal (5 lb.)</t>
  </si>
  <si>
    <t>SP0482</t>
  </si>
  <si>
    <t>Copper Plant Labels</t>
  </si>
  <si>
    <t>SP0483</t>
  </si>
  <si>
    <t>Display Markers</t>
  </si>
  <si>
    <t>SP0802</t>
  </si>
  <si>
    <t>SP0902</t>
  </si>
  <si>
    <t>Bamboo fencing 8' long x 6' tall</t>
  </si>
  <si>
    <t>SP0920</t>
  </si>
  <si>
    <t>All Weather Pen</t>
  </si>
  <si>
    <t>SP1480</t>
  </si>
  <si>
    <t>Berry Basket</t>
  </si>
  <si>
    <t>SP1481</t>
  </si>
  <si>
    <t>Berry Screen for Fruit Strainer</t>
  </si>
  <si>
    <t>SP1482</t>
  </si>
  <si>
    <t>Berry Wire</t>
  </si>
  <si>
    <t>SP1483</t>
  </si>
  <si>
    <t>Ochranná klec na ovoce</t>
  </si>
  <si>
    <t>SP1680</t>
  </si>
  <si>
    <t>Blossom Bag (4 cnt)</t>
  </si>
  <si>
    <t>SP1681</t>
  </si>
  <si>
    <t>Budding Strips (20 cnt)</t>
  </si>
  <si>
    <t>SP1682</t>
  </si>
  <si>
    <t>Chip Budding Tape</t>
  </si>
  <si>
    <t>SP1784</t>
  </si>
  <si>
    <t>Mýdlo</t>
  </si>
  <si>
    <t>SP1840</t>
  </si>
  <si>
    <t>Body Lotion s karotenem</t>
  </si>
  <si>
    <t>SP2280</t>
  </si>
  <si>
    <t>Aubergine Gourd</t>
  </si>
  <si>
    <t>SP2860</t>
  </si>
  <si>
    <t>SP3041</t>
  </si>
  <si>
    <t>Companion Grass Cover Crop</t>
  </si>
  <si>
    <t>SP3628</t>
  </si>
  <si>
    <t>Síťovina proti ptákům</t>
  </si>
  <si>
    <t>SP3629</t>
  </si>
  <si>
    <t>Bird Scare Tape</t>
  </si>
  <si>
    <t>SP3754</t>
  </si>
  <si>
    <t>SP3804</t>
  </si>
  <si>
    <t>Apple Gourd</t>
  </si>
  <si>
    <t>Potřeby</t>
  </si>
  <si>
    <t>TL0038</t>
  </si>
  <si>
    <t>Louskáček na ořechy</t>
  </si>
  <si>
    <t>TL0110</t>
  </si>
  <si>
    <t>TL0210</t>
  </si>
  <si>
    <t>Časový spínač pro zalévání</t>
  </si>
  <si>
    <t>TL0460</t>
  </si>
  <si>
    <t>Pilka prořezávací</t>
  </si>
  <si>
    <t>TL0802</t>
  </si>
  <si>
    <t>Nůžky na živý plot</t>
  </si>
  <si>
    <t>TL1133</t>
  </si>
  <si>
    <t>Časový spínač pro skleník</t>
  </si>
  <si>
    <t>TL1182</t>
  </si>
  <si>
    <t>Pouzdro</t>
  </si>
  <si>
    <t>TL1549</t>
  </si>
  <si>
    <t>Nůžky na růže</t>
  </si>
  <si>
    <t>TL2248</t>
  </si>
  <si>
    <t>Hadice (10 m)</t>
  </si>
  <si>
    <t>TL2538</t>
  </si>
  <si>
    <t>Roubovací/očkovací sada</t>
  </si>
  <si>
    <t>TL2539</t>
  </si>
  <si>
    <t>Roubovací nůž</t>
  </si>
  <si>
    <t>TL2697</t>
  </si>
  <si>
    <t>Zahradnické vidle</t>
  </si>
  <si>
    <t>TL3001</t>
  </si>
  <si>
    <t>Žabka, pro leváky</t>
  </si>
  <si>
    <t>TL3002</t>
  </si>
  <si>
    <t>Žabka, pro praváky</t>
  </si>
  <si>
    <t>TL3898</t>
  </si>
  <si>
    <t>Pila rámová</t>
  </si>
  <si>
    <t>TL4281</t>
  </si>
  <si>
    <t>Brousek</t>
  </si>
  <si>
    <t>Nářadí a náčiní</t>
  </si>
  <si>
    <t>Celková aktiva</t>
  </si>
  <si>
    <t>Celková pasiva</t>
  </si>
  <si>
    <t>Obrat</t>
  </si>
  <si>
    <t>EBIT (zisk před zdaněním)</t>
  </si>
  <si>
    <t>Podniková data vybraných společností</t>
  </si>
  <si>
    <t>Typ</t>
  </si>
  <si>
    <t>Pobočka</t>
  </si>
  <si>
    <t>Lano (10m)</t>
  </si>
  <si>
    <t>Bambusová mříž</t>
  </si>
  <si>
    <t>Bambusová zástěna (za každých 30 cm)</t>
  </si>
  <si>
    <t>Bambusová zvonkohra</t>
  </si>
  <si>
    <t>Bambusové kůly (30 kusů)</t>
  </si>
  <si>
    <t>Kontingenční tabulky a grafy</t>
  </si>
  <si>
    <t>Procvičování (Excel 05_05)</t>
  </si>
  <si>
    <t>Opakování (Excel 05_05)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</si>
</sst>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_);[Red]\(&quot;$&quot;#,##0.00\)"/>
    <numFmt numFmtId="165" formatCode="#,##0.00\ &quot;Kč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/>
    <xf numFmtId="0" fontId="7" fillId="0" borderId="0" xfId="1" applyFont="1"/>
    <xf numFmtId="0" fontId="7" fillId="0" borderId="0" xfId="1" applyFont="1" applyAlignment="1">
      <alignment horizontal="center"/>
    </xf>
    <xf numFmtId="2" fontId="7" fillId="0" borderId="0" xfId="1" applyNumberFormat="1" applyFont="1" applyAlignment="1">
      <alignment horizontal="center"/>
    </xf>
    <xf numFmtId="0" fontId="6" fillId="0" borderId="0" xfId="2"/>
    <xf numFmtId="2" fontId="6" fillId="0" borderId="0" xfId="1" applyNumberFormat="1"/>
    <xf numFmtId="0" fontId="0" fillId="3" borderId="0" xfId="0" applyFill="1" applyAlignment="1">
      <alignment horizontal="left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7" fillId="0" borderId="0" xfId="1" applyFont="1" applyAlignment="1">
      <alignment horizontal="left"/>
    </xf>
    <xf numFmtId="0" fontId="6" fillId="0" borderId="0" xfId="1" applyAlignment="1">
      <alignment horizontal="left"/>
    </xf>
    <xf numFmtId="0" fontId="0" fillId="2" borderId="0" xfId="0" applyFill="1" applyAlignment="1">
      <alignment horizontal="left"/>
    </xf>
    <xf numFmtId="0" fontId="9" fillId="0" borderId="0" xfId="3" applyFont="1" applyAlignment="1">
      <alignment wrapText="1"/>
    </xf>
    <xf numFmtId="0" fontId="9" fillId="0" borderId="0" xfId="3" applyFont="1"/>
    <xf numFmtId="164" fontId="9" fillId="0" borderId="0" xfId="3" applyNumberFormat="1" applyFont="1" applyAlignment="1">
      <alignment wrapText="1"/>
    </xf>
    <xf numFmtId="165" fontId="9" fillId="0" borderId="0" xfId="3" applyNumberFormat="1" applyFont="1"/>
    <xf numFmtId="164" fontId="6" fillId="0" borderId="0" xfId="3" applyNumberFormat="1" applyAlignment="1">
      <alignment wrapText="1"/>
    </xf>
    <xf numFmtId="0" fontId="10" fillId="2" borderId="0" xfId="0" applyFont="1" applyFill="1"/>
    <xf numFmtId="0" fontId="8" fillId="0" borderId="0" xfId="5" applyFont="1" applyAlignment="1">
      <alignment horizontal="center"/>
    </xf>
    <xf numFmtId="0" fontId="6" fillId="0" borderId="0" xfId="1" applyAlignment="1">
      <alignment horizontal="center"/>
    </xf>
    <xf numFmtId="0" fontId="6" fillId="0" borderId="0" xfId="5"/>
    <xf numFmtId="164" fontId="6" fillId="0" borderId="0" xfId="5" applyNumberFormat="1"/>
    <xf numFmtId="165" fontId="6" fillId="0" borderId="0" xfId="5" applyNumberFormat="1"/>
    <xf numFmtId="0" fontId="9" fillId="0" borderId="0" xfId="5" applyFont="1" applyAlignment="1">
      <alignment wrapText="1"/>
    </xf>
    <xf numFmtId="0" fontId="9" fillId="0" borderId="0" xfId="5" applyFont="1"/>
    <xf numFmtId="164" fontId="9" fillId="0" borderId="0" xfId="5" applyNumberFormat="1" applyFont="1" applyAlignment="1">
      <alignment wrapText="1"/>
    </xf>
    <xf numFmtId="165" fontId="9" fillId="0" borderId="0" xfId="5" applyNumberFormat="1" applyFont="1"/>
    <xf numFmtId="0" fontId="0" fillId="3" borderId="0" xfId="0" applyFill="1" applyAlignment="1"/>
    <xf numFmtId="0" fontId="8" fillId="0" borderId="0" xfId="5" applyFont="1" applyAlignment="1"/>
    <xf numFmtId="0" fontId="6" fillId="0" borderId="0" xfId="3" applyAlignment="1"/>
    <xf numFmtId="0" fontId="6" fillId="0" borderId="0" xfId="1" applyAlignment="1"/>
    <xf numFmtId="0" fontId="6" fillId="0" borderId="0" xfId="5" applyAlignment="1"/>
    <xf numFmtId="0" fontId="9" fillId="0" borderId="0" xfId="5" applyFont="1" applyAlignment="1"/>
    <xf numFmtId="0" fontId="0" fillId="2" borderId="0" xfId="0" applyFill="1" applyAlignment="1"/>
    <xf numFmtId="0" fontId="9" fillId="0" borderId="0" xfId="3" applyFont="1" applyAlignment="1"/>
  </cellXfs>
  <cellStyles count="6">
    <cellStyle name="Normální" xfId="0" builtinId="0"/>
    <cellStyle name="Normální 2" xfId="4" xr:uid="{00FC5845-794F-4BCB-A7F2-618022D9B397}"/>
    <cellStyle name="normální_Formáty" xfId="3" xr:uid="{54DB252A-4772-4EB1-8C9E-0452C6AA95B3}"/>
    <cellStyle name="normální_Nahrazování" xfId="5" xr:uid="{9B19BE74-BA07-4DE9-BBA1-CC12F43ECBF8}"/>
    <cellStyle name="normální_Seznamy2" xfId="1" xr:uid="{9C42CBF3-47CB-42B8-BFD4-09321817379B}"/>
    <cellStyle name="normální_Zaměstnanci" xfId="2" xr:uid="{56E25F1C-34F8-4CB7-BE1C-A183994A5C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6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17" style="1" bestFit="1" customWidth="1"/>
    <col min="2" max="2" width="10.7109375" style="18" customWidth="1"/>
    <col min="3" max="3" width="8.5703125" style="18" bestFit="1" customWidth="1"/>
    <col min="4" max="4" width="8.28515625" style="1" bestFit="1" customWidth="1"/>
    <col min="5" max="5" width="11" style="1" bestFit="1" customWidth="1"/>
    <col min="6" max="6" width="9" style="18" bestFit="1" customWidth="1"/>
    <col min="7" max="7" width="8.85546875" style="18" bestFit="1" customWidth="1"/>
    <col min="8" max="16384" width="9.140625" style="1"/>
  </cols>
  <sheetData>
    <row r="1" spans="1:7" s="2" customFormat="1" x14ac:dyDescent="0.25">
      <c r="B1" s="13"/>
      <c r="C1" s="13"/>
      <c r="F1" s="13"/>
      <c r="G1" s="13"/>
    </row>
    <row r="2" spans="1:7" s="2" customFormat="1" ht="18.75" x14ac:dyDescent="0.3">
      <c r="B2" s="14" t="s">
        <v>200</v>
      </c>
      <c r="C2" s="13"/>
      <c r="F2" s="13"/>
      <c r="G2" s="13"/>
    </row>
    <row r="3" spans="1:7" s="2" customFormat="1" ht="15.75" x14ac:dyDescent="0.25">
      <c r="B3" s="15" t="s">
        <v>201</v>
      </c>
      <c r="C3" s="13"/>
      <c r="F3" s="13"/>
      <c r="G3" s="13"/>
    </row>
    <row r="4" spans="1:7" s="2" customFormat="1" x14ac:dyDescent="0.25">
      <c r="B4" s="13"/>
      <c r="C4" s="13"/>
      <c r="F4" s="13"/>
      <c r="G4" s="13"/>
    </row>
    <row r="5" spans="1:7" x14ac:dyDescent="0.25">
      <c r="A5" s="8" t="s">
        <v>6</v>
      </c>
      <c r="B5" s="16" t="s">
        <v>7</v>
      </c>
      <c r="C5" s="10" t="s">
        <v>8</v>
      </c>
      <c r="D5" s="9" t="s">
        <v>9</v>
      </c>
      <c r="F5" s="1"/>
      <c r="G5" s="1"/>
    </row>
    <row r="6" spans="1:7" x14ac:dyDescent="0.25">
      <c r="A6" s="11" t="s">
        <v>61</v>
      </c>
      <c r="B6" s="17" t="s">
        <v>14</v>
      </c>
      <c r="C6" s="12">
        <v>-5689</v>
      </c>
      <c r="D6" s="26" t="s">
        <v>33</v>
      </c>
      <c r="F6" s="1"/>
      <c r="G6" s="1"/>
    </row>
    <row r="7" spans="1:7" x14ac:dyDescent="0.25">
      <c r="A7" s="11" t="s">
        <v>50</v>
      </c>
      <c r="B7" s="17" t="s">
        <v>24</v>
      </c>
      <c r="C7" s="12">
        <v>10002</v>
      </c>
      <c r="D7" s="26" t="s">
        <v>44</v>
      </c>
      <c r="F7" s="1"/>
      <c r="G7" s="1"/>
    </row>
    <row r="8" spans="1:7" x14ac:dyDescent="0.25">
      <c r="A8" s="11" t="s">
        <v>47</v>
      </c>
      <c r="B8" s="17" t="s">
        <v>35</v>
      </c>
      <c r="C8" s="12">
        <v>11320</v>
      </c>
      <c r="D8" s="26" t="s">
        <v>48</v>
      </c>
      <c r="F8" s="1"/>
      <c r="G8" s="1"/>
    </row>
    <row r="9" spans="1:7" x14ac:dyDescent="0.25">
      <c r="A9" s="11" t="s">
        <v>34</v>
      </c>
      <c r="B9" s="17" t="s">
        <v>35</v>
      </c>
      <c r="C9" s="12">
        <v>50055</v>
      </c>
      <c r="D9" s="26" t="s">
        <v>33</v>
      </c>
      <c r="F9" s="1"/>
      <c r="G9" s="1"/>
    </row>
    <row r="10" spans="1:7" x14ac:dyDescent="0.25">
      <c r="A10" s="11" t="s">
        <v>34</v>
      </c>
      <c r="B10" s="17" t="s">
        <v>35</v>
      </c>
      <c r="C10" s="12">
        <v>5656</v>
      </c>
      <c r="D10" s="26" t="s">
        <v>48</v>
      </c>
      <c r="F10" s="1"/>
      <c r="G10" s="1"/>
    </row>
    <row r="11" spans="1:7" x14ac:dyDescent="0.25">
      <c r="A11" s="11" t="s">
        <v>34</v>
      </c>
      <c r="B11" s="17" t="s">
        <v>35</v>
      </c>
      <c r="C11" s="12">
        <v>5656</v>
      </c>
      <c r="D11" s="26" t="s">
        <v>19</v>
      </c>
      <c r="F11" s="1"/>
      <c r="G11" s="1"/>
    </row>
    <row r="12" spans="1:7" x14ac:dyDescent="0.25">
      <c r="A12" s="11" t="s">
        <v>28</v>
      </c>
      <c r="B12" s="17" t="s">
        <v>29</v>
      </c>
      <c r="C12" s="12">
        <v>50236</v>
      </c>
      <c r="D12" s="26" t="s">
        <v>30</v>
      </c>
      <c r="F12" s="1"/>
      <c r="G12" s="1"/>
    </row>
    <row r="13" spans="1:7" x14ac:dyDescent="0.25">
      <c r="A13" s="11" t="s">
        <v>28</v>
      </c>
      <c r="B13" s="17" t="s">
        <v>29</v>
      </c>
      <c r="C13" s="12">
        <v>4456</v>
      </c>
      <c r="D13" s="26" t="s">
        <v>15</v>
      </c>
      <c r="F13" s="1"/>
      <c r="G13" s="1"/>
    </row>
    <row r="14" spans="1:7" x14ac:dyDescent="0.25">
      <c r="A14" s="11" t="s">
        <v>28</v>
      </c>
      <c r="B14" s="17" t="s">
        <v>29</v>
      </c>
      <c r="C14" s="12">
        <v>4456</v>
      </c>
      <c r="D14" s="26" t="s">
        <v>30</v>
      </c>
      <c r="F14" s="1"/>
      <c r="G14" s="1"/>
    </row>
    <row r="15" spans="1:7" x14ac:dyDescent="0.25">
      <c r="A15" s="11" t="s">
        <v>49</v>
      </c>
      <c r="B15" s="17" t="s">
        <v>32</v>
      </c>
      <c r="C15" s="12">
        <v>11320</v>
      </c>
      <c r="D15" s="26" t="s">
        <v>12</v>
      </c>
      <c r="F15" s="1"/>
      <c r="G15" s="1"/>
    </row>
    <row r="16" spans="1:7" x14ac:dyDescent="0.25">
      <c r="A16" s="11" t="s">
        <v>49</v>
      </c>
      <c r="B16" s="17" t="s">
        <v>32</v>
      </c>
      <c r="C16" s="12">
        <v>2003</v>
      </c>
      <c r="D16" s="26" t="s">
        <v>33</v>
      </c>
      <c r="F16" s="1"/>
      <c r="G16" s="1"/>
    </row>
    <row r="17" spans="1:7" x14ac:dyDescent="0.25">
      <c r="A17" s="11" t="s">
        <v>49</v>
      </c>
      <c r="B17" s="17" t="s">
        <v>32</v>
      </c>
      <c r="C17" s="12">
        <v>-656</v>
      </c>
      <c r="D17" s="26" t="s">
        <v>22</v>
      </c>
      <c r="F17" s="1"/>
      <c r="G17" s="1"/>
    </row>
    <row r="18" spans="1:7" x14ac:dyDescent="0.25">
      <c r="A18" s="11" t="s">
        <v>31</v>
      </c>
      <c r="B18" s="17" t="s">
        <v>32</v>
      </c>
      <c r="C18" s="12">
        <v>50236</v>
      </c>
      <c r="D18" s="26" t="s">
        <v>33</v>
      </c>
      <c r="F18" s="1"/>
      <c r="G18" s="1"/>
    </row>
    <row r="19" spans="1:7" x14ac:dyDescent="0.25">
      <c r="A19" s="11" t="s">
        <v>31</v>
      </c>
      <c r="B19" s="17" t="s">
        <v>32</v>
      </c>
      <c r="C19" s="12">
        <v>50236</v>
      </c>
      <c r="D19" s="26" t="s">
        <v>16</v>
      </c>
      <c r="F19" s="1"/>
      <c r="G19" s="1"/>
    </row>
    <row r="20" spans="1:7" x14ac:dyDescent="0.25">
      <c r="A20" s="11" t="s">
        <v>31</v>
      </c>
      <c r="B20" s="17" t="s">
        <v>32</v>
      </c>
      <c r="C20" s="12">
        <v>5550</v>
      </c>
      <c r="D20" s="26" t="s">
        <v>30</v>
      </c>
      <c r="F20" s="1"/>
      <c r="G20" s="1"/>
    </row>
    <row r="21" spans="1:7" x14ac:dyDescent="0.25">
      <c r="A21" s="11" t="s">
        <v>26</v>
      </c>
      <c r="B21" s="17" t="s">
        <v>27</v>
      </c>
      <c r="C21" s="12">
        <v>50555</v>
      </c>
      <c r="D21" s="26" t="s">
        <v>19</v>
      </c>
      <c r="F21" s="1"/>
      <c r="G21" s="1"/>
    </row>
    <row r="22" spans="1:7" x14ac:dyDescent="0.25">
      <c r="A22" s="11" t="s">
        <v>26</v>
      </c>
      <c r="B22" s="17" t="s">
        <v>27</v>
      </c>
      <c r="C22" s="12">
        <v>5656</v>
      </c>
      <c r="D22" s="26" t="s">
        <v>44</v>
      </c>
      <c r="F22" s="1"/>
      <c r="G22" s="1"/>
    </row>
    <row r="23" spans="1:7" x14ac:dyDescent="0.25">
      <c r="A23" s="11" t="s">
        <v>26</v>
      </c>
      <c r="B23" s="17" t="s">
        <v>27</v>
      </c>
      <c r="C23" s="12">
        <v>-1000</v>
      </c>
      <c r="D23" s="26" t="s">
        <v>25</v>
      </c>
      <c r="F23" s="1"/>
      <c r="G23" s="1"/>
    </row>
    <row r="24" spans="1:7" x14ac:dyDescent="0.25">
      <c r="A24" s="11" t="s">
        <v>56</v>
      </c>
      <c r="B24" s="17" t="s">
        <v>32</v>
      </c>
      <c r="C24" s="12">
        <v>4658</v>
      </c>
      <c r="D24" s="26" t="s">
        <v>12</v>
      </c>
      <c r="F24" s="1"/>
      <c r="G24" s="1"/>
    </row>
    <row r="25" spans="1:7" x14ac:dyDescent="0.25">
      <c r="A25" s="11" t="s">
        <v>51</v>
      </c>
      <c r="B25" s="17" t="s">
        <v>24</v>
      </c>
      <c r="C25" s="12">
        <v>8955</v>
      </c>
      <c r="D25" s="26" t="s">
        <v>33</v>
      </c>
      <c r="F25" s="1"/>
      <c r="G25" s="1"/>
    </row>
    <row r="26" spans="1:7" x14ac:dyDescent="0.25">
      <c r="A26" s="11" t="s">
        <v>51</v>
      </c>
      <c r="B26" s="17" t="s">
        <v>24</v>
      </c>
      <c r="C26" s="12">
        <v>5699</v>
      </c>
      <c r="D26" s="26" t="s">
        <v>48</v>
      </c>
      <c r="F26" s="1"/>
      <c r="G26" s="1"/>
    </row>
    <row r="27" spans="1:7" x14ac:dyDescent="0.25">
      <c r="A27" s="11" t="s">
        <v>51</v>
      </c>
      <c r="B27" s="17" t="s">
        <v>24</v>
      </c>
      <c r="C27" s="12">
        <v>40</v>
      </c>
      <c r="D27" s="26" t="s">
        <v>33</v>
      </c>
      <c r="F27" s="1"/>
      <c r="G27" s="1"/>
    </row>
    <row r="28" spans="1:7" x14ac:dyDescent="0.25">
      <c r="A28" s="11" t="s">
        <v>41</v>
      </c>
      <c r="B28" s="17" t="s">
        <v>39</v>
      </c>
      <c r="C28" s="12">
        <v>40200</v>
      </c>
      <c r="D28" s="26" t="s">
        <v>36</v>
      </c>
      <c r="F28" s="1"/>
      <c r="G28" s="1"/>
    </row>
    <row r="29" spans="1:7" x14ac:dyDescent="0.25">
      <c r="A29" s="11" t="s">
        <v>41</v>
      </c>
      <c r="B29" s="17" t="s">
        <v>39</v>
      </c>
      <c r="C29" s="12">
        <v>15465</v>
      </c>
      <c r="D29" s="26" t="s">
        <v>30</v>
      </c>
      <c r="F29" s="1"/>
      <c r="G29" s="1"/>
    </row>
    <row r="30" spans="1:7" x14ac:dyDescent="0.25">
      <c r="A30" s="11" t="s">
        <v>41</v>
      </c>
      <c r="B30" s="17" t="s">
        <v>39</v>
      </c>
      <c r="C30" s="12">
        <v>2003</v>
      </c>
      <c r="D30" s="26" t="s">
        <v>48</v>
      </c>
      <c r="F30" s="1"/>
      <c r="G30" s="1"/>
    </row>
    <row r="31" spans="1:7" x14ac:dyDescent="0.25">
      <c r="A31" s="11" t="s">
        <v>20</v>
      </c>
      <c r="B31" s="17" t="s">
        <v>21</v>
      </c>
      <c r="C31" s="12">
        <v>58888</v>
      </c>
      <c r="D31" s="26" t="s">
        <v>22</v>
      </c>
      <c r="F31" s="1"/>
      <c r="G31" s="1"/>
    </row>
    <row r="32" spans="1:7" x14ac:dyDescent="0.25">
      <c r="A32" s="11" t="s">
        <v>20</v>
      </c>
      <c r="B32" s="17" t="s">
        <v>21</v>
      </c>
      <c r="C32" s="12">
        <v>8955</v>
      </c>
      <c r="D32" s="26" t="s">
        <v>19</v>
      </c>
      <c r="F32" s="1"/>
      <c r="G32" s="1"/>
    </row>
    <row r="33" spans="1:7" x14ac:dyDescent="0.25">
      <c r="A33" s="11" t="s">
        <v>53</v>
      </c>
      <c r="B33" s="17" t="s">
        <v>27</v>
      </c>
      <c r="C33" s="12">
        <v>8000</v>
      </c>
      <c r="D33" s="26" t="s">
        <v>33</v>
      </c>
      <c r="F33" s="1"/>
      <c r="G33" s="1"/>
    </row>
    <row r="34" spans="1:7" x14ac:dyDescent="0.25">
      <c r="A34" s="11" t="s">
        <v>23</v>
      </c>
      <c r="B34" s="17" t="s">
        <v>24</v>
      </c>
      <c r="C34" s="12">
        <v>50555</v>
      </c>
      <c r="D34" s="26" t="s">
        <v>25</v>
      </c>
      <c r="F34" s="1"/>
      <c r="G34" s="1"/>
    </row>
    <row r="35" spans="1:7" x14ac:dyDescent="0.25">
      <c r="A35" s="11" t="s">
        <v>23</v>
      </c>
      <c r="B35" s="17" t="s">
        <v>24</v>
      </c>
      <c r="C35" s="12">
        <v>40200</v>
      </c>
      <c r="D35" s="26" t="s">
        <v>30</v>
      </c>
      <c r="F35" s="1"/>
      <c r="G35" s="1"/>
    </row>
    <row r="36" spans="1:7" x14ac:dyDescent="0.25">
      <c r="A36" s="11" t="s">
        <v>23</v>
      </c>
      <c r="B36" s="17" t="s">
        <v>24</v>
      </c>
      <c r="C36" s="12">
        <v>-656</v>
      </c>
      <c r="D36" s="26" t="s">
        <v>22</v>
      </c>
      <c r="F36" s="1"/>
      <c r="G36" s="1"/>
    </row>
    <row r="37" spans="1:7" x14ac:dyDescent="0.25">
      <c r="A37" s="11" t="s">
        <v>52</v>
      </c>
      <c r="B37" s="17" t="s">
        <v>39</v>
      </c>
      <c r="C37" s="12">
        <v>8955</v>
      </c>
      <c r="D37" s="26" t="s">
        <v>48</v>
      </c>
      <c r="F37" s="1"/>
      <c r="G37" s="1"/>
    </row>
    <row r="38" spans="1:7" x14ac:dyDescent="0.25">
      <c r="A38" s="11" t="s">
        <v>52</v>
      </c>
      <c r="B38" s="17" t="s">
        <v>39</v>
      </c>
      <c r="C38" s="12">
        <v>40</v>
      </c>
      <c r="D38" s="26" t="s">
        <v>25</v>
      </c>
      <c r="F38" s="1"/>
      <c r="G38" s="1"/>
    </row>
    <row r="39" spans="1:7" x14ac:dyDescent="0.25">
      <c r="A39" s="11" t="s">
        <v>37</v>
      </c>
      <c r="B39" s="17" t="s">
        <v>11</v>
      </c>
      <c r="C39" s="12">
        <v>46465</v>
      </c>
      <c r="D39" s="26" t="s">
        <v>33</v>
      </c>
      <c r="F39" s="1"/>
      <c r="G39" s="1"/>
    </row>
    <row r="40" spans="1:7" x14ac:dyDescent="0.25">
      <c r="A40" s="11" t="s">
        <v>37</v>
      </c>
      <c r="B40" s="17" t="s">
        <v>11</v>
      </c>
      <c r="C40" s="12">
        <v>-2356</v>
      </c>
      <c r="D40" s="26" t="s">
        <v>46</v>
      </c>
      <c r="F40" s="1"/>
      <c r="G40" s="1"/>
    </row>
    <row r="41" spans="1:7" x14ac:dyDescent="0.25">
      <c r="A41" s="11" t="s">
        <v>57</v>
      </c>
      <c r="B41" s="17" t="s">
        <v>18</v>
      </c>
      <c r="C41" s="12">
        <v>4568</v>
      </c>
      <c r="D41" s="26" t="s">
        <v>46</v>
      </c>
      <c r="F41" s="1"/>
      <c r="G41" s="1"/>
    </row>
    <row r="42" spans="1:7" x14ac:dyDescent="0.25">
      <c r="A42" s="11" t="s">
        <v>54</v>
      </c>
      <c r="B42" s="17" t="s">
        <v>11</v>
      </c>
      <c r="C42" s="12">
        <v>5699</v>
      </c>
      <c r="D42" s="26" t="s">
        <v>25</v>
      </c>
      <c r="F42" s="1"/>
      <c r="G42" s="1"/>
    </row>
    <row r="43" spans="1:7" x14ac:dyDescent="0.25">
      <c r="A43" s="11" t="s">
        <v>54</v>
      </c>
      <c r="B43" s="17" t="s">
        <v>11</v>
      </c>
      <c r="C43" s="12">
        <v>263</v>
      </c>
      <c r="D43" s="26" t="s">
        <v>15</v>
      </c>
      <c r="F43" s="1"/>
      <c r="G43" s="1"/>
    </row>
    <row r="44" spans="1:7" x14ac:dyDescent="0.25">
      <c r="A44" s="11" t="s">
        <v>17</v>
      </c>
      <c r="B44" s="17" t="s">
        <v>18</v>
      </c>
      <c r="C44" s="12">
        <v>58888</v>
      </c>
      <c r="D44" s="26" t="s">
        <v>19</v>
      </c>
      <c r="F44" s="1"/>
      <c r="G44" s="1"/>
    </row>
    <row r="45" spans="1:7" x14ac:dyDescent="0.25">
      <c r="A45" s="11" t="s">
        <v>17</v>
      </c>
      <c r="B45" s="17" t="s">
        <v>18</v>
      </c>
      <c r="C45" s="12">
        <v>5550</v>
      </c>
      <c r="D45" s="26" t="s">
        <v>44</v>
      </c>
      <c r="F45" s="1"/>
      <c r="G45" s="1"/>
    </row>
    <row r="46" spans="1:7" x14ac:dyDescent="0.25">
      <c r="A46" s="11" t="s">
        <v>60</v>
      </c>
      <c r="B46" s="17" t="s">
        <v>27</v>
      </c>
      <c r="C46" s="12">
        <v>-2356</v>
      </c>
      <c r="D46" s="26" t="s">
        <v>22</v>
      </c>
      <c r="F46" s="1"/>
      <c r="G46" s="1"/>
    </row>
    <row r="47" spans="1:7" x14ac:dyDescent="0.25">
      <c r="A47" s="11" t="s">
        <v>43</v>
      </c>
      <c r="B47" s="17" t="s">
        <v>29</v>
      </c>
      <c r="C47" s="12">
        <v>20056</v>
      </c>
      <c r="D47" s="26" t="s">
        <v>44</v>
      </c>
      <c r="F47" s="1"/>
      <c r="G47" s="1"/>
    </row>
    <row r="48" spans="1:7" x14ac:dyDescent="0.25">
      <c r="A48" s="11" t="s">
        <v>43</v>
      </c>
      <c r="B48" s="17" t="s">
        <v>29</v>
      </c>
      <c r="C48" s="12">
        <v>2003</v>
      </c>
      <c r="D48" s="26" t="s">
        <v>36</v>
      </c>
      <c r="F48" s="1"/>
      <c r="G48" s="1"/>
    </row>
    <row r="49" spans="1:7" x14ac:dyDescent="0.25">
      <c r="A49" s="11" t="s">
        <v>58</v>
      </c>
      <c r="B49" s="17" t="s">
        <v>18</v>
      </c>
      <c r="C49" s="12">
        <v>-656</v>
      </c>
      <c r="D49" s="26" t="s">
        <v>12</v>
      </c>
      <c r="F49" s="1"/>
      <c r="G49" s="1"/>
    </row>
    <row r="50" spans="1:7" x14ac:dyDescent="0.25">
      <c r="A50" s="11" t="s">
        <v>58</v>
      </c>
      <c r="B50" s="17" t="s">
        <v>18</v>
      </c>
      <c r="C50" s="12">
        <v>-1000</v>
      </c>
      <c r="D50" s="26" t="s">
        <v>44</v>
      </c>
      <c r="F50" s="1"/>
      <c r="G50" s="1"/>
    </row>
    <row r="51" spans="1:7" x14ac:dyDescent="0.25">
      <c r="A51" s="11" t="s">
        <v>40</v>
      </c>
      <c r="B51" s="17" t="s">
        <v>21</v>
      </c>
      <c r="C51" s="12">
        <v>45789</v>
      </c>
      <c r="D51" s="26" t="s">
        <v>22</v>
      </c>
      <c r="F51" s="1"/>
      <c r="G51" s="1"/>
    </row>
    <row r="52" spans="1:7" x14ac:dyDescent="0.25">
      <c r="A52" s="11" t="s">
        <v>40</v>
      </c>
      <c r="B52" s="17" t="s">
        <v>21</v>
      </c>
      <c r="C52" s="12">
        <v>-200</v>
      </c>
      <c r="D52" s="26" t="s">
        <v>22</v>
      </c>
      <c r="F52" s="1"/>
      <c r="G52" s="1"/>
    </row>
    <row r="53" spans="1:7" x14ac:dyDescent="0.25">
      <c r="A53" s="11" t="s">
        <v>42</v>
      </c>
      <c r="B53" s="17" t="s">
        <v>14</v>
      </c>
      <c r="C53" s="12">
        <v>20056</v>
      </c>
      <c r="D53" s="26" t="s">
        <v>15</v>
      </c>
      <c r="F53" s="1"/>
      <c r="G53" s="1"/>
    </row>
    <row r="54" spans="1:7" x14ac:dyDescent="0.25">
      <c r="A54" s="11" t="s">
        <v>42</v>
      </c>
      <c r="B54" s="17" t="s">
        <v>14</v>
      </c>
      <c r="C54" s="12">
        <v>8000</v>
      </c>
      <c r="D54" s="26" t="s">
        <v>25</v>
      </c>
      <c r="F54" s="1"/>
      <c r="G54" s="1"/>
    </row>
    <row r="55" spans="1:7" x14ac:dyDescent="0.25">
      <c r="A55" s="11" t="s">
        <v>59</v>
      </c>
      <c r="B55" s="17" t="s">
        <v>29</v>
      </c>
      <c r="C55" s="12">
        <v>-788</v>
      </c>
      <c r="D55" s="26" t="s">
        <v>15</v>
      </c>
      <c r="F55" s="1"/>
      <c r="G55" s="1"/>
    </row>
    <row r="56" spans="1:7" x14ac:dyDescent="0.25">
      <c r="A56" s="11" t="s">
        <v>10</v>
      </c>
      <c r="B56" s="17" t="s">
        <v>11</v>
      </c>
      <c r="C56" s="12">
        <v>78689</v>
      </c>
      <c r="D56" s="26" t="s">
        <v>12</v>
      </c>
      <c r="F56" s="1"/>
      <c r="G56" s="1"/>
    </row>
    <row r="57" spans="1:7" x14ac:dyDescent="0.25">
      <c r="A57" s="11" t="s">
        <v>10</v>
      </c>
      <c r="B57" s="17" t="s">
        <v>11</v>
      </c>
      <c r="C57" s="12">
        <v>50055</v>
      </c>
      <c r="D57" s="26" t="s">
        <v>36</v>
      </c>
      <c r="F57" s="1"/>
      <c r="G57" s="1"/>
    </row>
    <row r="58" spans="1:7" x14ac:dyDescent="0.25">
      <c r="A58" s="11" t="s">
        <v>10</v>
      </c>
      <c r="B58" s="17" t="s">
        <v>11</v>
      </c>
      <c r="C58" s="12">
        <v>50055</v>
      </c>
      <c r="D58" s="26" t="s">
        <v>25</v>
      </c>
      <c r="F58" s="1"/>
      <c r="G58" s="1"/>
    </row>
    <row r="59" spans="1:7" x14ac:dyDescent="0.25">
      <c r="A59" s="11" t="s">
        <v>45</v>
      </c>
      <c r="B59" s="17" t="s">
        <v>21</v>
      </c>
      <c r="C59" s="12">
        <v>15465</v>
      </c>
      <c r="D59" s="26" t="s">
        <v>46</v>
      </c>
      <c r="F59" s="1"/>
      <c r="G59" s="1"/>
    </row>
    <row r="60" spans="1:7" x14ac:dyDescent="0.25">
      <c r="A60" s="11" t="s">
        <v>45</v>
      </c>
      <c r="B60" s="17" t="s">
        <v>21</v>
      </c>
      <c r="C60" s="12">
        <v>-1000</v>
      </c>
      <c r="D60" s="26" t="s">
        <v>19</v>
      </c>
      <c r="F60" s="1"/>
      <c r="G60" s="1"/>
    </row>
    <row r="61" spans="1:7" x14ac:dyDescent="0.25">
      <c r="A61" s="11" t="s">
        <v>13</v>
      </c>
      <c r="B61" s="17" t="s">
        <v>14</v>
      </c>
      <c r="C61" s="12">
        <v>78689</v>
      </c>
      <c r="D61" s="26" t="s">
        <v>15</v>
      </c>
      <c r="F61" s="1"/>
      <c r="G61" s="1"/>
    </row>
    <row r="62" spans="1:7" x14ac:dyDescent="0.25">
      <c r="A62" s="11" t="s">
        <v>13</v>
      </c>
      <c r="B62" s="17" t="s">
        <v>14</v>
      </c>
      <c r="C62" s="12">
        <v>78689</v>
      </c>
      <c r="D62" s="26" t="s">
        <v>16</v>
      </c>
      <c r="F62" s="1"/>
      <c r="G62" s="1"/>
    </row>
    <row r="63" spans="1:7" x14ac:dyDescent="0.25">
      <c r="A63" s="11" t="s">
        <v>13</v>
      </c>
      <c r="B63" s="17" t="s">
        <v>14</v>
      </c>
      <c r="C63" s="12">
        <v>4456</v>
      </c>
      <c r="D63" s="26" t="s">
        <v>19</v>
      </c>
      <c r="F63" s="1"/>
      <c r="G63" s="1"/>
    </row>
    <row r="64" spans="1:7" x14ac:dyDescent="0.25">
      <c r="A64" s="11" t="s">
        <v>55</v>
      </c>
      <c r="B64" s="17" t="s">
        <v>35</v>
      </c>
      <c r="C64" s="12">
        <v>5000</v>
      </c>
      <c r="D64" s="26" t="s">
        <v>22</v>
      </c>
      <c r="F64" s="1"/>
      <c r="G64" s="1"/>
    </row>
    <row r="65" spans="1:7" x14ac:dyDescent="0.25">
      <c r="A65" s="11" t="s">
        <v>55</v>
      </c>
      <c r="B65" s="17" t="s">
        <v>35</v>
      </c>
      <c r="C65" s="12">
        <v>40</v>
      </c>
      <c r="D65" s="26" t="s">
        <v>44</v>
      </c>
      <c r="F65" s="1"/>
      <c r="G65" s="1"/>
    </row>
    <row r="66" spans="1:7" x14ac:dyDescent="0.25">
      <c r="A66" s="11" t="s">
        <v>38</v>
      </c>
      <c r="B66" s="17" t="s">
        <v>39</v>
      </c>
      <c r="C66" s="12">
        <v>45789</v>
      </c>
      <c r="D66" s="26" t="s">
        <v>36</v>
      </c>
      <c r="F66" s="1"/>
      <c r="G66" s="1"/>
    </row>
    <row r="67" spans="1:7" x14ac:dyDescent="0.25">
      <c r="A67" s="11" t="s">
        <v>38</v>
      </c>
      <c r="B67" s="17" t="s">
        <v>39</v>
      </c>
      <c r="C67" s="12">
        <v>10002</v>
      </c>
      <c r="D67" s="26" t="s">
        <v>22</v>
      </c>
      <c r="F67" s="1"/>
      <c r="G67" s="1"/>
    </row>
    <row r="68" spans="1:7" x14ac:dyDescent="0.25">
      <c r="C68" s="1"/>
      <c r="F68" s="1"/>
      <c r="G68" s="1"/>
    </row>
    <row r="69" spans="1:7" x14ac:dyDescent="0.25">
      <c r="C69" s="1"/>
      <c r="F69" s="1"/>
      <c r="G69" s="1"/>
    </row>
    <row r="70" spans="1:7" x14ac:dyDescent="0.25">
      <c r="C70" s="1"/>
      <c r="F70" s="1"/>
      <c r="G70" s="1"/>
    </row>
    <row r="71" spans="1:7" x14ac:dyDescent="0.25">
      <c r="C71" s="1"/>
      <c r="F71" s="1"/>
      <c r="G71" s="1"/>
    </row>
    <row r="72" spans="1:7" x14ac:dyDescent="0.25">
      <c r="C72" s="1"/>
      <c r="F72" s="1"/>
      <c r="G72" s="1"/>
    </row>
    <row r="73" spans="1:7" x14ac:dyDescent="0.25">
      <c r="C73" s="1"/>
      <c r="F73" s="1"/>
      <c r="G73" s="1"/>
    </row>
    <row r="74" spans="1:7" x14ac:dyDescent="0.25">
      <c r="C74" s="1"/>
      <c r="F74" s="1"/>
      <c r="G74" s="1"/>
    </row>
    <row r="75" spans="1:7" x14ac:dyDescent="0.25">
      <c r="C75" s="1"/>
      <c r="F75" s="1"/>
      <c r="G75" s="1"/>
    </row>
    <row r="76" spans="1:7" x14ac:dyDescent="0.25">
      <c r="C76" s="1"/>
      <c r="F76" s="1"/>
      <c r="G76" s="1"/>
    </row>
    <row r="77" spans="1:7" x14ac:dyDescent="0.25">
      <c r="C77" s="1"/>
      <c r="F77" s="1"/>
      <c r="G77" s="1"/>
    </row>
    <row r="78" spans="1:7" x14ac:dyDescent="0.25">
      <c r="C78" s="1"/>
      <c r="F78" s="1"/>
      <c r="G78" s="1"/>
    </row>
    <row r="79" spans="1:7" x14ac:dyDescent="0.25">
      <c r="C79" s="1"/>
      <c r="F79" s="1"/>
      <c r="G79" s="1"/>
    </row>
    <row r="80" spans="1:7" x14ac:dyDescent="0.25">
      <c r="C80" s="1"/>
      <c r="F80" s="1"/>
      <c r="G80" s="1"/>
    </row>
    <row r="81" spans="3:7" x14ac:dyDescent="0.25">
      <c r="C81" s="1"/>
      <c r="F81" s="1"/>
      <c r="G81" s="1"/>
    </row>
    <row r="82" spans="3:7" x14ac:dyDescent="0.25">
      <c r="C82" s="1"/>
      <c r="F82" s="1"/>
      <c r="G82" s="1"/>
    </row>
    <row r="83" spans="3:7" x14ac:dyDescent="0.25">
      <c r="C83" s="1"/>
      <c r="F83" s="1"/>
      <c r="G83" s="1"/>
    </row>
    <row r="84" spans="3:7" x14ac:dyDescent="0.25">
      <c r="C84" s="1"/>
      <c r="F84" s="1"/>
      <c r="G84" s="1"/>
    </row>
    <row r="85" spans="3:7" x14ac:dyDescent="0.25">
      <c r="C85" s="1"/>
      <c r="F85" s="1"/>
      <c r="G85" s="1"/>
    </row>
    <row r="86" spans="3:7" x14ac:dyDescent="0.25">
      <c r="C86" s="1"/>
      <c r="F86" s="1"/>
      <c r="G86" s="1"/>
    </row>
    <row r="87" spans="3:7" x14ac:dyDescent="0.25">
      <c r="C87" s="1"/>
      <c r="F87" s="1"/>
      <c r="G87" s="1"/>
    </row>
    <row r="88" spans="3:7" x14ac:dyDescent="0.25">
      <c r="C88" s="1"/>
      <c r="F88" s="1"/>
      <c r="G88" s="1"/>
    </row>
    <row r="89" spans="3:7" x14ac:dyDescent="0.25">
      <c r="C89" s="1"/>
      <c r="F89" s="1"/>
      <c r="G89" s="1"/>
    </row>
    <row r="90" spans="3:7" x14ac:dyDescent="0.25">
      <c r="C90" s="1"/>
      <c r="F90" s="1"/>
      <c r="G90" s="1"/>
    </row>
    <row r="91" spans="3:7" x14ac:dyDescent="0.25">
      <c r="C91" s="1"/>
      <c r="F91" s="1"/>
      <c r="G91" s="1"/>
    </row>
    <row r="92" spans="3:7" x14ac:dyDescent="0.25">
      <c r="C92" s="1"/>
      <c r="F92" s="1"/>
      <c r="G92" s="1"/>
    </row>
    <row r="93" spans="3:7" x14ac:dyDescent="0.25">
      <c r="C93" s="1"/>
      <c r="F93" s="1"/>
      <c r="G93" s="1"/>
    </row>
    <row r="94" spans="3:7" x14ac:dyDescent="0.25">
      <c r="C94" s="1"/>
      <c r="F94" s="1"/>
      <c r="G94" s="1"/>
    </row>
    <row r="95" spans="3:7" x14ac:dyDescent="0.25">
      <c r="C95" s="1"/>
      <c r="F95" s="1"/>
      <c r="G95" s="1"/>
    </row>
    <row r="96" spans="3:7" x14ac:dyDescent="0.25">
      <c r="C96" s="1"/>
      <c r="F96" s="1"/>
      <c r="G96" s="1"/>
    </row>
    <row r="97" spans="3:7" x14ac:dyDescent="0.25">
      <c r="C97" s="1"/>
      <c r="F97" s="1"/>
      <c r="G97" s="1"/>
    </row>
    <row r="98" spans="3:7" x14ac:dyDescent="0.25">
      <c r="C98" s="1"/>
      <c r="F98" s="1"/>
      <c r="G98" s="1"/>
    </row>
    <row r="99" spans="3:7" x14ac:dyDescent="0.25">
      <c r="C99" s="1"/>
      <c r="F99" s="1"/>
      <c r="G99" s="1"/>
    </row>
    <row r="100" spans="3:7" x14ac:dyDescent="0.25">
      <c r="C100" s="1"/>
      <c r="F100" s="1"/>
      <c r="G100" s="1"/>
    </row>
    <row r="101" spans="3:7" x14ac:dyDescent="0.25">
      <c r="C101" s="1"/>
      <c r="F101" s="1"/>
      <c r="G101" s="1"/>
    </row>
    <row r="102" spans="3:7" x14ac:dyDescent="0.25">
      <c r="C102" s="1"/>
      <c r="F102" s="1"/>
      <c r="G102" s="1"/>
    </row>
    <row r="103" spans="3:7" x14ac:dyDescent="0.25">
      <c r="C103" s="1"/>
      <c r="F103" s="1"/>
      <c r="G103" s="1"/>
    </row>
    <row r="104" spans="3:7" x14ac:dyDescent="0.25">
      <c r="C104" s="1"/>
      <c r="F104" s="1"/>
      <c r="G104" s="1"/>
    </row>
    <row r="105" spans="3:7" x14ac:dyDescent="0.25">
      <c r="C105" s="1"/>
      <c r="F105" s="1"/>
      <c r="G105" s="1"/>
    </row>
    <row r="106" spans="3:7" x14ac:dyDescent="0.25">
      <c r="C106" s="1"/>
      <c r="F106" s="1"/>
      <c r="G106" s="1"/>
    </row>
    <row r="107" spans="3:7" x14ac:dyDescent="0.25">
      <c r="C107" s="1"/>
      <c r="F107" s="1"/>
      <c r="G107" s="1"/>
    </row>
    <row r="108" spans="3:7" x14ac:dyDescent="0.25">
      <c r="C108" s="1"/>
      <c r="F108" s="1"/>
      <c r="G108" s="1"/>
    </row>
    <row r="109" spans="3:7" x14ac:dyDescent="0.25">
      <c r="C109" s="1"/>
      <c r="F109" s="1"/>
      <c r="G109" s="1"/>
    </row>
    <row r="110" spans="3:7" x14ac:dyDescent="0.25">
      <c r="C110" s="1"/>
      <c r="F110" s="1"/>
      <c r="G110" s="1"/>
    </row>
    <row r="111" spans="3:7" x14ac:dyDescent="0.25">
      <c r="C111" s="1"/>
      <c r="F111" s="1"/>
      <c r="G111" s="1"/>
    </row>
    <row r="112" spans="3:7" x14ac:dyDescent="0.25">
      <c r="C112" s="1"/>
      <c r="F112" s="1"/>
      <c r="G112" s="1"/>
    </row>
    <row r="113" spans="3:7" x14ac:dyDescent="0.25">
      <c r="C113" s="1"/>
      <c r="F113" s="1"/>
      <c r="G113" s="1"/>
    </row>
    <row r="114" spans="3:7" x14ac:dyDescent="0.25">
      <c r="C114" s="1"/>
      <c r="F114" s="1"/>
      <c r="G114" s="1"/>
    </row>
    <row r="115" spans="3:7" x14ac:dyDescent="0.25">
      <c r="C115" s="1"/>
      <c r="F115" s="1"/>
      <c r="G115" s="1"/>
    </row>
    <row r="116" spans="3:7" x14ac:dyDescent="0.25">
      <c r="C116" s="1"/>
      <c r="F116" s="1"/>
      <c r="G116" s="1"/>
    </row>
    <row r="117" spans="3:7" x14ac:dyDescent="0.25">
      <c r="C117" s="1"/>
      <c r="F117" s="1"/>
      <c r="G117" s="1"/>
    </row>
    <row r="118" spans="3:7" x14ac:dyDescent="0.25">
      <c r="C118" s="1"/>
      <c r="F118" s="1"/>
      <c r="G118" s="1"/>
    </row>
    <row r="119" spans="3:7" x14ac:dyDescent="0.25">
      <c r="C119" s="1"/>
      <c r="F119" s="1"/>
      <c r="G119" s="1"/>
    </row>
    <row r="120" spans="3:7" x14ac:dyDescent="0.25">
      <c r="C120" s="1"/>
      <c r="F120" s="1"/>
      <c r="G120" s="1"/>
    </row>
    <row r="121" spans="3:7" x14ac:dyDescent="0.25">
      <c r="C121" s="1"/>
      <c r="F121" s="1"/>
      <c r="G121" s="1"/>
    </row>
    <row r="122" spans="3:7" x14ac:dyDescent="0.25">
      <c r="C122" s="1"/>
      <c r="F122" s="1"/>
      <c r="G122" s="1"/>
    </row>
    <row r="123" spans="3:7" x14ac:dyDescent="0.25">
      <c r="C123" s="1"/>
      <c r="F123" s="1"/>
      <c r="G123" s="1"/>
    </row>
    <row r="124" spans="3:7" x14ac:dyDescent="0.25">
      <c r="C124" s="1"/>
      <c r="F124" s="1"/>
      <c r="G124" s="1"/>
    </row>
    <row r="125" spans="3:7" x14ac:dyDescent="0.25">
      <c r="C125" s="1"/>
      <c r="F125" s="1"/>
      <c r="G125" s="1"/>
    </row>
    <row r="126" spans="3:7" x14ac:dyDescent="0.25">
      <c r="C126" s="1"/>
      <c r="F126" s="1"/>
      <c r="G126" s="1"/>
    </row>
    <row r="127" spans="3:7" x14ac:dyDescent="0.25">
      <c r="C127" s="1"/>
      <c r="F127" s="1"/>
      <c r="G127" s="1"/>
    </row>
    <row r="128" spans="3:7" x14ac:dyDescent="0.25">
      <c r="C128" s="1"/>
      <c r="F128" s="1"/>
      <c r="G128" s="1"/>
    </row>
    <row r="129" spans="3:7" x14ac:dyDescent="0.25">
      <c r="C129" s="1"/>
      <c r="F129" s="1"/>
      <c r="G129" s="1"/>
    </row>
    <row r="130" spans="3:7" x14ac:dyDescent="0.25">
      <c r="C130" s="1"/>
      <c r="F130" s="1"/>
      <c r="G130" s="1"/>
    </row>
    <row r="131" spans="3:7" x14ac:dyDescent="0.25">
      <c r="C131" s="1"/>
      <c r="F131" s="1"/>
      <c r="G131" s="1"/>
    </row>
    <row r="132" spans="3:7" x14ac:dyDescent="0.25">
      <c r="C132" s="1"/>
      <c r="F132" s="1"/>
      <c r="G132" s="1"/>
    </row>
    <row r="133" spans="3:7" x14ac:dyDescent="0.25">
      <c r="C133" s="1"/>
      <c r="F133" s="1"/>
      <c r="G133" s="1"/>
    </row>
    <row r="134" spans="3:7" x14ac:dyDescent="0.25">
      <c r="C134" s="1"/>
      <c r="F134" s="1"/>
      <c r="G134" s="1"/>
    </row>
    <row r="135" spans="3:7" x14ac:dyDescent="0.25">
      <c r="C135" s="1"/>
      <c r="F135" s="1"/>
      <c r="G135" s="1"/>
    </row>
    <row r="136" spans="3:7" x14ac:dyDescent="0.25">
      <c r="C136" s="1"/>
      <c r="F136" s="1"/>
      <c r="G136" s="1"/>
    </row>
    <row r="137" spans="3:7" x14ac:dyDescent="0.25">
      <c r="C137" s="1"/>
      <c r="F137" s="1"/>
      <c r="G137" s="1"/>
    </row>
    <row r="138" spans="3:7" x14ac:dyDescent="0.25">
      <c r="C138" s="1"/>
      <c r="F138" s="1"/>
      <c r="G138" s="1"/>
    </row>
    <row r="139" spans="3:7" x14ac:dyDescent="0.25">
      <c r="C139" s="1"/>
      <c r="F139" s="1"/>
      <c r="G139" s="1"/>
    </row>
    <row r="140" spans="3:7" x14ac:dyDescent="0.25">
      <c r="C140" s="1"/>
      <c r="F140" s="1"/>
      <c r="G140" s="1"/>
    </row>
    <row r="141" spans="3:7" x14ac:dyDescent="0.25">
      <c r="C141" s="1"/>
      <c r="F141" s="1"/>
      <c r="G141" s="1"/>
    </row>
    <row r="142" spans="3:7" x14ac:dyDescent="0.25">
      <c r="C142" s="1"/>
      <c r="F142" s="1"/>
      <c r="G142" s="1"/>
    </row>
    <row r="143" spans="3:7" x14ac:dyDescent="0.25">
      <c r="C143" s="1"/>
      <c r="F143" s="1"/>
      <c r="G143" s="1"/>
    </row>
    <row r="144" spans="3:7" x14ac:dyDescent="0.25">
      <c r="C144" s="1"/>
      <c r="F144" s="1"/>
      <c r="G144" s="1"/>
    </row>
    <row r="145" spans="3:7" x14ac:dyDescent="0.25">
      <c r="C145" s="1"/>
      <c r="F145" s="1"/>
      <c r="G145" s="1"/>
    </row>
    <row r="146" spans="3:7" x14ac:dyDescent="0.25">
      <c r="C146" s="1"/>
      <c r="F146" s="1"/>
      <c r="G146" s="1"/>
    </row>
    <row r="147" spans="3:7" x14ac:dyDescent="0.25">
      <c r="C147" s="1"/>
      <c r="F147" s="1"/>
      <c r="G147" s="1"/>
    </row>
    <row r="148" spans="3:7" x14ac:dyDescent="0.25">
      <c r="C148" s="1"/>
      <c r="F148" s="1"/>
      <c r="G148" s="1"/>
    </row>
    <row r="149" spans="3:7" x14ac:dyDescent="0.25">
      <c r="C149" s="1"/>
      <c r="F149" s="1"/>
      <c r="G149" s="1"/>
    </row>
    <row r="150" spans="3:7" x14ac:dyDescent="0.25">
      <c r="C150" s="1"/>
      <c r="F150" s="1"/>
      <c r="G150" s="1"/>
    </row>
    <row r="151" spans="3:7" x14ac:dyDescent="0.25">
      <c r="C151" s="1"/>
      <c r="F151" s="1"/>
      <c r="G151" s="1"/>
    </row>
    <row r="152" spans="3:7" x14ac:dyDescent="0.25">
      <c r="C152" s="1"/>
      <c r="F152" s="1"/>
      <c r="G152" s="1"/>
    </row>
    <row r="153" spans="3:7" x14ac:dyDescent="0.25">
      <c r="C153" s="1"/>
      <c r="F153" s="1"/>
      <c r="G153" s="1"/>
    </row>
    <row r="154" spans="3:7" x14ac:dyDescent="0.25">
      <c r="C154" s="1"/>
      <c r="F154" s="1"/>
      <c r="G154" s="1"/>
    </row>
    <row r="155" spans="3:7" x14ac:dyDescent="0.25">
      <c r="C155" s="1"/>
      <c r="F155" s="1"/>
      <c r="G155" s="1"/>
    </row>
    <row r="156" spans="3:7" x14ac:dyDescent="0.25">
      <c r="C156" s="1"/>
      <c r="F156" s="1"/>
      <c r="G156" s="1"/>
    </row>
    <row r="157" spans="3:7" x14ac:dyDescent="0.25">
      <c r="C157" s="1"/>
      <c r="F157" s="1"/>
      <c r="G157" s="1"/>
    </row>
    <row r="158" spans="3:7" x14ac:dyDescent="0.25">
      <c r="C158" s="1"/>
      <c r="F158" s="1"/>
      <c r="G158" s="1"/>
    </row>
    <row r="159" spans="3:7" x14ac:dyDescent="0.25">
      <c r="C159" s="1"/>
      <c r="F159" s="1"/>
      <c r="G159" s="1"/>
    </row>
    <row r="160" spans="3:7" x14ac:dyDescent="0.25">
      <c r="C160" s="1"/>
      <c r="F160" s="1"/>
      <c r="G160" s="1"/>
    </row>
    <row r="161" spans="3:7" x14ac:dyDescent="0.25">
      <c r="C161" s="1"/>
      <c r="F161" s="1"/>
      <c r="G161" s="1"/>
    </row>
    <row r="162" spans="3:7" x14ac:dyDescent="0.25">
      <c r="C162" s="1"/>
      <c r="F162" s="1"/>
      <c r="G162" s="1"/>
    </row>
    <row r="163" spans="3:7" x14ac:dyDescent="0.25">
      <c r="C163" s="1"/>
      <c r="F163" s="1"/>
      <c r="G163" s="1"/>
    </row>
    <row r="164" spans="3:7" x14ac:dyDescent="0.25">
      <c r="C164" s="1"/>
      <c r="F164" s="1"/>
      <c r="G164" s="1"/>
    </row>
    <row r="165" spans="3:7" x14ac:dyDescent="0.25">
      <c r="C165" s="1"/>
      <c r="F165" s="1"/>
      <c r="G165" s="1"/>
    </row>
    <row r="166" spans="3:7" x14ac:dyDescent="0.25">
      <c r="C166" s="1"/>
      <c r="F166" s="1"/>
      <c r="G166" s="1"/>
    </row>
    <row r="167" spans="3:7" x14ac:dyDescent="0.25">
      <c r="C167" s="1"/>
      <c r="F167" s="1"/>
      <c r="G167" s="1"/>
    </row>
    <row r="168" spans="3:7" x14ac:dyDescent="0.25">
      <c r="C168" s="1"/>
      <c r="F168" s="1"/>
      <c r="G168" s="1"/>
    </row>
    <row r="169" spans="3:7" x14ac:dyDescent="0.25">
      <c r="C169" s="1"/>
      <c r="F169" s="1"/>
      <c r="G169" s="1"/>
    </row>
    <row r="170" spans="3:7" x14ac:dyDescent="0.25">
      <c r="C170" s="1"/>
      <c r="F170" s="1"/>
      <c r="G170" s="1"/>
    </row>
    <row r="171" spans="3:7" x14ac:dyDescent="0.25">
      <c r="C171" s="1"/>
      <c r="F171" s="1"/>
      <c r="G171" s="1"/>
    </row>
    <row r="172" spans="3:7" x14ac:dyDescent="0.25">
      <c r="C172" s="1"/>
      <c r="F172" s="1"/>
      <c r="G172" s="1"/>
    </row>
    <row r="173" spans="3:7" x14ac:dyDescent="0.25">
      <c r="C173" s="1"/>
      <c r="F173" s="1"/>
      <c r="G173" s="1"/>
    </row>
    <row r="174" spans="3:7" x14ac:dyDescent="0.25">
      <c r="C174" s="1"/>
      <c r="F174" s="1"/>
      <c r="G174" s="1"/>
    </row>
    <row r="175" spans="3:7" x14ac:dyDescent="0.25">
      <c r="C175" s="1"/>
      <c r="F175" s="1"/>
      <c r="G175" s="1"/>
    </row>
    <row r="176" spans="3:7" x14ac:dyDescent="0.25">
      <c r="C176" s="1"/>
      <c r="F176" s="1"/>
      <c r="G176" s="1"/>
    </row>
    <row r="177" spans="3:7" x14ac:dyDescent="0.25">
      <c r="C177" s="1"/>
      <c r="F177" s="1"/>
      <c r="G177" s="1"/>
    </row>
    <row r="178" spans="3:7" x14ac:dyDescent="0.25">
      <c r="C178" s="1"/>
      <c r="F178" s="1"/>
      <c r="G178" s="1"/>
    </row>
    <row r="179" spans="3:7" x14ac:dyDescent="0.25">
      <c r="C179" s="1"/>
      <c r="F179" s="1"/>
      <c r="G179" s="1"/>
    </row>
    <row r="180" spans="3:7" x14ac:dyDescent="0.25">
      <c r="C180" s="1"/>
      <c r="F180" s="1"/>
      <c r="G180" s="1"/>
    </row>
    <row r="181" spans="3:7" x14ac:dyDescent="0.25">
      <c r="C181" s="1"/>
      <c r="F181" s="1"/>
      <c r="G181" s="1"/>
    </row>
    <row r="182" spans="3:7" x14ac:dyDescent="0.25">
      <c r="C182" s="1"/>
      <c r="F182" s="1"/>
      <c r="G182" s="1"/>
    </row>
    <row r="183" spans="3:7" x14ac:dyDescent="0.25">
      <c r="C183" s="1"/>
      <c r="F183" s="1"/>
      <c r="G183" s="1"/>
    </row>
    <row r="184" spans="3:7" x14ac:dyDescent="0.25">
      <c r="C184" s="1"/>
      <c r="F184" s="1"/>
      <c r="G184" s="1"/>
    </row>
    <row r="185" spans="3:7" x14ac:dyDescent="0.25">
      <c r="C185" s="1"/>
      <c r="F185" s="1"/>
      <c r="G185" s="1"/>
    </row>
    <row r="186" spans="3:7" x14ac:dyDescent="0.25">
      <c r="C186" s="1"/>
      <c r="F186" s="1"/>
      <c r="G186" s="1"/>
    </row>
  </sheetData>
  <phoneticPr fontId="5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04CF0-4963-4E14-A078-68AA2FCA8635}">
  <dimension ref="A1:J18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10.5703125" style="1" bestFit="1" customWidth="1"/>
    <col min="2" max="2" width="35.5703125" style="18" bestFit="1" customWidth="1"/>
    <col min="3" max="3" width="13.42578125" style="40" bestFit="1" customWidth="1"/>
    <col min="4" max="4" width="8.85546875" style="1" bestFit="1" customWidth="1"/>
    <col min="5" max="5" width="11" style="1" bestFit="1" customWidth="1"/>
    <col min="6" max="6" width="9" style="40" bestFit="1" customWidth="1"/>
    <col min="7" max="7" width="8.85546875" style="40" bestFit="1" customWidth="1"/>
    <col min="8" max="16384" width="9.140625" style="1"/>
  </cols>
  <sheetData>
    <row r="1" spans="1:10" s="2" customFormat="1" x14ac:dyDescent="0.25">
      <c r="B1" s="13"/>
      <c r="C1" s="34"/>
      <c r="F1" s="34"/>
      <c r="G1" s="34"/>
    </row>
    <row r="2" spans="1:10" s="2" customFormat="1" ht="18.75" x14ac:dyDescent="0.3">
      <c r="B2" s="14" t="s">
        <v>200</v>
      </c>
      <c r="C2" s="34"/>
      <c r="F2" s="34"/>
      <c r="G2" s="34"/>
    </row>
    <row r="3" spans="1:10" s="2" customFormat="1" ht="15.75" x14ac:dyDescent="0.25">
      <c r="B3" s="15" t="s">
        <v>201</v>
      </c>
      <c r="C3" s="34"/>
      <c r="F3" s="34"/>
      <c r="G3" s="34"/>
    </row>
    <row r="4" spans="1:10" s="2" customFormat="1" x14ac:dyDescent="0.25">
      <c r="B4" s="13"/>
      <c r="C4" s="34"/>
      <c r="F4" s="34"/>
      <c r="G4" s="34"/>
    </row>
    <row r="5" spans="1:10" x14ac:dyDescent="0.25">
      <c r="A5" s="25" t="s">
        <v>63</v>
      </c>
      <c r="B5" s="25" t="s">
        <v>64</v>
      </c>
      <c r="C5" s="35" t="s">
        <v>193</v>
      </c>
      <c r="D5" s="25" t="s">
        <v>65</v>
      </c>
      <c r="E5" s="25" t="s">
        <v>66</v>
      </c>
      <c r="F5" s="35" t="s">
        <v>67</v>
      </c>
      <c r="G5" s="35" t="s">
        <v>194</v>
      </c>
    </row>
    <row r="6" spans="1:10" x14ac:dyDescent="0.25">
      <c r="A6" s="19" t="s">
        <v>68</v>
      </c>
      <c r="B6" s="20" t="s">
        <v>69</v>
      </c>
      <c r="C6" s="41" t="s">
        <v>62</v>
      </c>
      <c r="D6" s="21">
        <v>12.95</v>
      </c>
      <c r="E6" s="22">
        <f t="shared" ref="E6:E37" si="0">D6*CenaDolaru</f>
        <v>246.04999999999998</v>
      </c>
      <c r="F6" s="36" t="s">
        <v>70</v>
      </c>
      <c r="G6" s="37" t="s">
        <v>18</v>
      </c>
    </row>
    <row r="7" spans="1:10" x14ac:dyDescent="0.25">
      <c r="A7" s="19" t="s">
        <v>71</v>
      </c>
      <c r="B7" s="20" t="s">
        <v>72</v>
      </c>
      <c r="C7" s="41" t="s">
        <v>62</v>
      </c>
      <c r="D7" s="21">
        <v>35</v>
      </c>
      <c r="E7" s="22">
        <f t="shared" si="0"/>
        <v>665</v>
      </c>
      <c r="F7" s="36" t="s">
        <v>73</v>
      </c>
      <c r="G7" s="37" t="s">
        <v>18</v>
      </c>
    </row>
    <row r="8" spans="1:10" x14ac:dyDescent="0.25">
      <c r="A8" s="19" t="s">
        <v>74</v>
      </c>
      <c r="B8" s="20" t="s">
        <v>75</v>
      </c>
      <c r="C8" s="41" t="s">
        <v>62</v>
      </c>
      <c r="D8" s="21">
        <v>21.95</v>
      </c>
      <c r="E8" s="22">
        <f t="shared" si="0"/>
        <v>417.05</v>
      </c>
      <c r="F8" s="36" t="s">
        <v>73</v>
      </c>
      <c r="G8" s="37" t="s">
        <v>18</v>
      </c>
    </row>
    <row r="9" spans="1:10" x14ac:dyDescent="0.25">
      <c r="A9" s="19" t="s">
        <v>76</v>
      </c>
      <c r="B9" s="20" t="s">
        <v>77</v>
      </c>
      <c r="C9" s="41" t="s">
        <v>62</v>
      </c>
      <c r="D9" s="21">
        <v>95</v>
      </c>
      <c r="E9" s="22">
        <f t="shared" si="0"/>
        <v>1805</v>
      </c>
      <c r="F9" s="36" t="s">
        <v>73</v>
      </c>
      <c r="G9" s="37" t="s">
        <v>18</v>
      </c>
    </row>
    <row r="10" spans="1:10" x14ac:dyDescent="0.25">
      <c r="A10" s="19" t="s">
        <v>78</v>
      </c>
      <c r="B10" s="20" t="s">
        <v>79</v>
      </c>
      <c r="C10" s="41" t="s">
        <v>62</v>
      </c>
      <c r="D10" s="21">
        <v>149.94999999999999</v>
      </c>
      <c r="E10" s="22">
        <f t="shared" si="0"/>
        <v>2849.0499999999997</v>
      </c>
      <c r="F10" s="36" t="s">
        <v>70</v>
      </c>
      <c r="G10" s="37" t="s">
        <v>18</v>
      </c>
    </row>
    <row r="11" spans="1:10" x14ac:dyDescent="0.25">
      <c r="A11" s="19" t="s">
        <v>80</v>
      </c>
      <c r="B11" s="20" t="s">
        <v>81</v>
      </c>
      <c r="C11" s="41" t="s">
        <v>62</v>
      </c>
      <c r="D11" s="21">
        <v>119.95</v>
      </c>
      <c r="E11" s="22">
        <f t="shared" si="0"/>
        <v>2279.0500000000002</v>
      </c>
      <c r="F11" s="36" t="s">
        <v>73</v>
      </c>
      <c r="G11" s="37" t="s">
        <v>18</v>
      </c>
    </row>
    <row r="12" spans="1:10" x14ac:dyDescent="0.25">
      <c r="A12" s="19" t="s">
        <v>82</v>
      </c>
      <c r="B12" s="20" t="s">
        <v>83</v>
      </c>
      <c r="C12" s="41" t="s">
        <v>62</v>
      </c>
      <c r="D12" s="21">
        <v>149.94999999999999</v>
      </c>
      <c r="E12" s="22">
        <f t="shared" si="0"/>
        <v>2849.0499999999997</v>
      </c>
      <c r="F12" s="36" t="s">
        <v>73</v>
      </c>
      <c r="G12" s="37" t="s">
        <v>18</v>
      </c>
    </row>
    <row r="13" spans="1:10" x14ac:dyDescent="0.25">
      <c r="A13" s="19" t="s">
        <v>84</v>
      </c>
      <c r="B13" s="20" t="s">
        <v>85</v>
      </c>
      <c r="C13" s="41" t="s">
        <v>62</v>
      </c>
      <c r="D13" s="21">
        <v>22.95</v>
      </c>
      <c r="E13" s="22">
        <f t="shared" si="0"/>
        <v>436.05</v>
      </c>
      <c r="F13" s="36" t="s">
        <v>73</v>
      </c>
      <c r="G13" s="37" t="s">
        <v>18</v>
      </c>
    </row>
    <row r="14" spans="1:10" x14ac:dyDescent="0.25">
      <c r="A14" s="19" t="s">
        <v>86</v>
      </c>
      <c r="B14" s="20" t="s">
        <v>87</v>
      </c>
      <c r="C14" s="41" t="s">
        <v>62</v>
      </c>
      <c r="D14" s="21">
        <v>59.95</v>
      </c>
      <c r="E14" s="22">
        <f t="shared" si="0"/>
        <v>1139.05</v>
      </c>
      <c r="F14" s="36" t="s">
        <v>70</v>
      </c>
      <c r="G14" s="37" t="s">
        <v>18</v>
      </c>
    </row>
    <row r="15" spans="1:10" x14ac:dyDescent="0.25">
      <c r="A15" s="19" t="s">
        <v>88</v>
      </c>
      <c r="B15" s="20" t="s">
        <v>89</v>
      </c>
      <c r="C15" s="41" t="s">
        <v>62</v>
      </c>
      <c r="D15" s="21">
        <v>52.95</v>
      </c>
      <c r="E15" s="22">
        <f t="shared" si="0"/>
        <v>1006.0500000000001</v>
      </c>
      <c r="F15" s="36" t="s">
        <v>70</v>
      </c>
      <c r="G15" s="37" t="s">
        <v>18</v>
      </c>
    </row>
    <row r="16" spans="1:10" x14ac:dyDescent="0.25">
      <c r="A16" s="19" t="s">
        <v>90</v>
      </c>
      <c r="B16" s="20" t="s">
        <v>91</v>
      </c>
      <c r="C16" s="41" t="s">
        <v>62</v>
      </c>
      <c r="D16" s="21">
        <v>199.95</v>
      </c>
      <c r="E16" s="22">
        <f t="shared" si="0"/>
        <v>3799.0499999999997</v>
      </c>
      <c r="F16" s="36" t="s">
        <v>73</v>
      </c>
      <c r="G16" s="37" t="s">
        <v>18</v>
      </c>
    </row>
    <row r="17" spans="1:7" x14ac:dyDescent="0.25">
      <c r="A17" s="19" t="s">
        <v>92</v>
      </c>
      <c r="B17" s="20" t="s">
        <v>93</v>
      </c>
      <c r="C17" s="41" t="s">
        <v>62</v>
      </c>
      <c r="D17" s="23">
        <v>44.95</v>
      </c>
      <c r="E17" s="22">
        <f t="shared" si="0"/>
        <v>854.05000000000007</v>
      </c>
      <c r="F17" s="36" t="s">
        <v>73</v>
      </c>
      <c r="G17" s="37" t="s">
        <v>18</v>
      </c>
    </row>
    <row r="18" spans="1:7" x14ac:dyDescent="0.25">
      <c r="A18" s="19" t="s">
        <v>94</v>
      </c>
      <c r="B18" s="20" t="s">
        <v>95</v>
      </c>
      <c r="C18" s="41" t="s">
        <v>62</v>
      </c>
      <c r="D18" s="21">
        <v>49.95</v>
      </c>
      <c r="E18" s="22">
        <f t="shared" si="0"/>
        <v>949.05000000000007</v>
      </c>
      <c r="F18" s="36" t="s">
        <v>70</v>
      </c>
      <c r="G18" s="37" t="s">
        <v>18</v>
      </c>
    </row>
    <row r="19" spans="1:7" x14ac:dyDescent="0.25">
      <c r="A19" s="19" t="s">
        <v>96</v>
      </c>
      <c r="B19" s="20" t="s">
        <v>97</v>
      </c>
      <c r="C19" s="41" t="s">
        <v>62</v>
      </c>
      <c r="D19" s="21">
        <v>24.95</v>
      </c>
      <c r="E19" s="22">
        <f t="shared" si="0"/>
        <v>474.05</v>
      </c>
      <c r="F19" s="36" t="s">
        <v>73</v>
      </c>
      <c r="G19" s="37" t="s">
        <v>18</v>
      </c>
    </row>
    <row r="20" spans="1:7" x14ac:dyDescent="0.25">
      <c r="A20" s="19" t="s">
        <v>98</v>
      </c>
      <c r="B20" s="20" t="s">
        <v>99</v>
      </c>
      <c r="C20" s="41" t="s">
        <v>62</v>
      </c>
      <c r="D20" s="21">
        <v>349.95</v>
      </c>
      <c r="E20" s="22">
        <f t="shared" si="0"/>
        <v>6649.05</v>
      </c>
      <c r="F20" s="36" t="s">
        <v>73</v>
      </c>
      <c r="G20" s="37" t="s">
        <v>18</v>
      </c>
    </row>
    <row r="21" spans="1:7" x14ac:dyDescent="0.25">
      <c r="A21" s="27" t="s">
        <v>185</v>
      </c>
      <c r="B21" s="27" t="s">
        <v>186</v>
      </c>
      <c r="C21" s="38" t="s">
        <v>187</v>
      </c>
      <c r="D21" s="28">
        <v>15.95</v>
      </c>
      <c r="E21" s="29">
        <f t="shared" si="0"/>
        <v>303.05</v>
      </c>
      <c r="F21" s="38" t="s">
        <v>73</v>
      </c>
      <c r="G21" s="37" t="s">
        <v>18</v>
      </c>
    </row>
    <row r="22" spans="1:7" x14ac:dyDescent="0.25">
      <c r="A22" s="27" t="s">
        <v>165</v>
      </c>
      <c r="B22" s="27" t="s">
        <v>166</v>
      </c>
      <c r="C22" s="38" t="s">
        <v>187</v>
      </c>
      <c r="D22" s="28">
        <v>44.95</v>
      </c>
      <c r="E22" s="29">
        <f t="shared" si="0"/>
        <v>854.05000000000007</v>
      </c>
      <c r="F22" s="38" t="s">
        <v>70</v>
      </c>
      <c r="G22" s="37" t="s">
        <v>18</v>
      </c>
    </row>
    <row r="23" spans="1:7" x14ac:dyDescent="0.25">
      <c r="A23" s="27" t="s">
        <v>159</v>
      </c>
      <c r="B23" s="27" t="s">
        <v>160</v>
      </c>
      <c r="C23" s="38" t="s">
        <v>187</v>
      </c>
      <c r="D23" s="28">
        <v>44.95</v>
      </c>
      <c r="E23" s="29">
        <f t="shared" si="0"/>
        <v>854.05000000000007</v>
      </c>
      <c r="F23" s="38" t="s">
        <v>73</v>
      </c>
      <c r="G23" s="37" t="s">
        <v>18</v>
      </c>
    </row>
    <row r="24" spans="1:7" x14ac:dyDescent="0.25">
      <c r="A24" s="27" t="s">
        <v>171</v>
      </c>
      <c r="B24" s="27" t="s">
        <v>172</v>
      </c>
      <c r="C24" s="38" t="s">
        <v>187</v>
      </c>
      <c r="D24" s="28">
        <v>28</v>
      </c>
      <c r="E24" s="29">
        <f t="shared" si="0"/>
        <v>532</v>
      </c>
      <c r="F24" s="38" t="s">
        <v>73</v>
      </c>
      <c r="G24" s="37" t="s">
        <v>18</v>
      </c>
    </row>
    <row r="25" spans="1:7" x14ac:dyDescent="0.25">
      <c r="A25" s="27" t="s">
        <v>158</v>
      </c>
      <c r="B25" s="27" t="s">
        <v>195</v>
      </c>
      <c r="C25" s="38" t="s">
        <v>187</v>
      </c>
      <c r="D25" s="28">
        <v>25.95</v>
      </c>
      <c r="E25" s="29">
        <f t="shared" si="0"/>
        <v>493.05</v>
      </c>
      <c r="F25" s="38" t="s">
        <v>73</v>
      </c>
      <c r="G25" s="37" t="s">
        <v>18</v>
      </c>
    </row>
    <row r="26" spans="1:7" x14ac:dyDescent="0.25">
      <c r="A26" s="27" t="s">
        <v>156</v>
      </c>
      <c r="B26" s="27" t="s">
        <v>157</v>
      </c>
      <c r="C26" s="38" t="s">
        <v>187</v>
      </c>
      <c r="D26" s="28">
        <v>18</v>
      </c>
      <c r="E26" s="29">
        <f t="shared" si="0"/>
        <v>342</v>
      </c>
      <c r="F26" s="38" t="s">
        <v>70</v>
      </c>
      <c r="G26" s="37" t="s">
        <v>18</v>
      </c>
    </row>
    <row r="27" spans="1:7" x14ac:dyDescent="0.25">
      <c r="A27" s="27" t="s">
        <v>169</v>
      </c>
      <c r="B27" s="27" t="s">
        <v>170</v>
      </c>
      <c r="C27" s="38" t="s">
        <v>187</v>
      </c>
      <c r="D27" s="28">
        <v>69.95</v>
      </c>
      <c r="E27" s="29">
        <f t="shared" si="0"/>
        <v>1329.05</v>
      </c>
      <c r="F27" s="38" t="s">
        <v>73</v>
      </c>
      <c r="G27" s="37" t="s">
        <v>18</v>
      </c>
    </row>
    <row r="28" spans="1:7" x14ac:dyDescent="0.25">
      <c r="A28" s="27" t="s">
        <v>163</v>
      </c>
      <c r="B28" s="27" t="s">
        <v>164</v>
      </c>
      <c r="C28" s="38" t="s">
        <v>187</v>
      </c>
      <c r="D28" s="28">
        <v>64.95</v>
      </c>
      <c r="E28" s="29">
        <f t="shared" si="0"/>
        <v>1234.05</v>
      </c>
      <c r="F28" s="38" t="s">
        <v>70</v>
      </c>
      <c r="G28" s="37" t="s">
        <v>18</v>
      </c>
    </row>
    <row r="29" spans="1:7" x14ac:dyDescent="0.25">
      <c r="A29" s="27" t="s">
        <v>183</v>
      </c>
      <c r="B29" s="27" t="s">
        <v>184</v>
      </c>
      <c r="C29" s="38" t="s">
        <v>187</v>
      </c>
      <c r="D29" s="28">
        <v>34.950000000000003</v>
      </c>
      <c r="E29" s="29">
        <f t="shared" si="0"/>
        <v>664.05000000000007</v>
      </c>
      <c r="F29" s="38" t="s">
        <v>73</v>
      </c>
      <c r="G29" s="37" t="s">
        <v>18</v>
      </c>
    </row>
    <row r="30" spans="1:7" x14ac:dyDescent="0.25">
      <c r="A30" s="27" t="s">
        <v>161</v>
      </c>
      <c r="B30" s="27" t="s">
        <v>162</v>
      </c>
      <c r="C30" s="38" t="s">
        <v>187</v>
      </c>
      <c r="D30" s="28">
        <v>19.95</v>
      </c>
      <c r="E30" s="29">
        <f t="shared" si="0"/>
        <v>379.05</v>
      </c>
      <c r="F30" s="38" t="s">
        <v>73</v>
      </c>
      <c r="G30" s="37" t="s">
        <v>18</v>
      </c>
    </row>
    <row r="31" spans="1:7" x14ac:dyDescent="0.25">
      <c r="A31" s="27" t="s">
        <v>167</v>
      </c>
      <c r="B31" s="27" t="s">
        <v>168</v>
      </c>
      <c r="C31" s="38" t="s">
        <v>187</v>
      </c>
      <c r="D31" s="28">
        <v>10</v>
      </c>
      <c r="E31" s="29">
        <f t="shared" si="0"/>
        <v>190</v>
      </c>
      <c r="F31" s="38" t="s">
        <v>70</v>
      </c>
      <c r="G31" s="37" t="s">
        <v>18</v>
      </c>
    </row>
    <row r="32" spans="1:7" x14ac:dyDescent="0.25">
      <c r="A32" s="27" t="s">
        <v>175</v>
      </c>
      <c r="B32" s="27" t="s">
        <v>176</v>
      </c>
      <c r="C32" s="38" t="s">
        <v>187</v>
      </c>
      <c r="D32" s="28">
        <v>18.95</v>
      </c>
      <c r="E32" s="29">
        <f t="shared" si="0"/>
        <v>360.05</v>
      </c>
      <c r="F32" s="38" t="s">
        <v>73</v>
      </c>
      <c r="G32" s="37" t="s">
        <v>18</v>
      </c>
    </row>
    <row r="33" spans="1:7" x14ac:dyDescent="0.25">
      <c r="A33" s="27" t="s">
        <v>173</v>
      </c>
      <c r="B33" s="27" t="s">
        <v>174</v>
      </c>
      <c r="C33" s="38" t="s">
        <v>187</v>
      </c>
      <c r="D33" s="28">
        <v>57.95</v>
      </c>
      <c r="E33" s="29">
        <f t="shared" si="0"/>
        <v>1101.05</v>
      </c>
      <c r="F33" s="38" t="s">
        <v>73</v>
      </c>
      <c r="G33" s="37" t="s">
        <v>18</v>
      </c>
    </row>
    <row r="34" spans="1:7" x14ac:dyDescent="0.25">
      <c r="A34" s="27" t="s">
        <v>177</v>
      </c>
      <c r="B34" s="27" t="s">
        <v>178</v>
      </c>
      <c r="C34" s="38" t="s">
        <v>187</v>
      </c>
      <c r="D34" s="28">
        <v>18.95</v>
      </c>
      <c r="E34" s="29">
        <f t="shared" si="0"/>
        <v>360.05</v>
      </c>
      <c r="F34" s="38" t="s">
        <v>70</v>
      </c>
      <c r="G34" s="37" t="s">
        <v>18</v>
      </c>
    </row>
    <row r="35" spans="1:7" x14ac:dyDescent="0.25">
      <c r="A35" s="27" t="s">
        <v>179</v>
      </c>
      <c r="B35" s="27" t="s">
        <v>180</v>
      </c>
      <c r="C35" s="38" t="s">
        <v>187</v>
      </c>
      <c r="D35" s="28">
        <v>54</v>
      </c>
      <c r="E35" s="29">
        <f t="shared" si="0"/>
        <v>1026</v>
      </c>
      <c r="F35" s="38" t="s">
        <v>73</v>
      </c>
      <c r="G35" s="37" t="s">
        <v>18</v>
      </c>
    </row>
    <row r="36" spans="1:7" x14ac:dyDescent="0.25">
      <c r="A36" s="27" t="s">
        <v>181</v>
      </c>
      <c r="B36" s="27" t="s">
        <v>182</v>
      </c>
      <c r="C36" s="38" t="s">
        <v>187</v>
      </c>
      <c r="D36" s="28">
        <v>54</v>
      </c>
      <c r="E36" s="29">
        <f t="shared" si="0"/>
        <v>1026</v>
      </c>
      <c r="F36" s="38" t="s">
        <v>70</v>
      </c>
      <c r="G36" s="37" t="s">
        <v>18</v>
      </c>
    </row>
    <row r="37" spans="1:7" x14ac:dyDescent="0.25">
      <c r="A37" s="30" t="s">
        <v>104</v>
      </c>
      <c r="B37" s="31" t="s">
        <v>105</v>
      </c>
      <c r="C37" s="39" t="s">
        <v>106</v>
      </c>
      <c r="D37" s="32">
        <v>24.95</v>
      </c>
      <c r="E37" s="33">
        <f t="shared" si="0"/>
        <v>474.05</v>
      </c>
      <c r="F37" s="39" t="s">
        <v>73</v>
      </c>
      <c r="G37" s="37" t="s">
        <v>18</v>
      </c>
    </row>
    <row r="38" spans="1:7" x14ac:dyDescent="0.25">
      <c r="A38" s="30" t="s">
        <v>100</v>
      </c>
      <c r="B38" s="31" t="s">
        <v>101</v>
      </c>
      <c r="C38" s="39" t="s">
        <v>106</v>
      </c>
      <c r="D38" s="32">
        <v>14.95</v>
      </c>
      <c r="E38" s="33">
        <f t="shared" ref="E38:E69" si="1">D38*CenaDolaru</f>
        <v>284.05</v>
      </c>
      <c r="F38" s="39" t="s">
        <v>73</v>
      </c>
      <c r="G38" s="37" t="s">
        <v>18</v>
      </c>
    </row>
    <row r="39" spans="1:7" x14ac:dyDescent="0.25">
      <c r="A39" s="30" t="s">
        <v>102</v>
      </c>
      <c r="B39" s="31" t="s">
        <v>103</v>
      </c>
      <c r="C39" s="39" t="s">
        <v>106</v>
      </c>
      <c r="D39" s="32">
        <v>19.95</v>
      </c>
      <c r="E39" s="33">
        <f t="shared" si="1"/>
        <v>379.05</v>
      </c>
      <c r="F39" s="39" t="s">
        <v>73</v>
      </c>
      <c r="G39" s="37" t="s">
        <v>18</v>
      </c>
    </row>
    <row r="40" spans="1:7" x14ac:dyDescent="0.25">
      <c r="A40" s="30" t="s">
        <v>123</v>
      </c>
      <c r="B40" s="27" t="s">
        <v>124</v>
      </c>
      <c r="C40" s="38" t="s">
        <v>155</v>
      </c>
      <c r="D40" s="32">
        <v>4.95</v>
      </c>
      <c r="E40" s="29">
        <f t="shared" si="1"/>
        <v>94.05</v>
      </c>
      <c r="F40" s="38" t="s">
        <v>73</v>
      </c>
      <c r="G40" s="37" t="s">
        <v>18</v>
      </c>
    </row>
    <row r="41" spans="1:7" x14ac:dyDescent="0.25">
      <c r="A41" s="30" t="s">
        <v>153</v>
      </c>
      <c r="B41" s="27" t="s">
        <v>154</v>
      </c>
      <c r="C41" s="38" t="s">
        <v>155</v>
      </c>
      <c r="D41" s="32">
        <v>28.5</v>
      </c>
      <c r="E41" s="29">
        <f t="shared" si="1"/>
        <v>541.5</v>
      </c>
      <c r="F41" s="38" t="s">
        <v>70</v>
      </c>
      <c r="G41" s="37" t="s">
        <v>18</v>
      </c>
    </row>
    <row r="42" spans="1:7" x14ac:dyDescent="0.25">
      <c r="A42" s="30" t="s">
        <v>108</v>
      </c>
      <c r="B42" s="27" t="s">
        <v>109</v>
      </c>
      <c r="C42" s="38" t="s">
        <v>155</v>
      </c>
      <c r="D42" s="32">
        <v>34.950000000000003</v>
      </c>
      <c r="E42" s="29">
        <f t="shared" si="1"/>
        <v>664.05000000000007</v>
      </c>
      <c r="F42" s="38" t="s">
        <v>73</v>
      </c>
      <c r="G42" s="37" t="s">
        <v>18</v>
      </c>
    </row>
    <row r="43" spans="1:7" x14ac:dyDescent="0.25">
      <c r="A43" s="30" t="s">
        <v>143</v>
      </c>
      <c r="B43" s="27" t="s">
        <v>144</v>
      </c>
      <c r="C43" s="38" t="s">
        <v>155</v>
      </c>
      <c r="D43" s="32">
        <v>42</v>
      </c>
      <c r="E43" s="29">
        <f t="shared" si="1"/>
        <v>798</v>
      </c>
      <c r="F43" s="38" t="s">
        <v>73</v>
      </c>
      <c r="G43" s="37" t="s">
        <v>18</v>
      </c>
    </row>
    <row r="44" spans="1:7" x14ac:dyDescent="0.25">
      <c r="A44" s="30" t="s">
        <v>121</v>
      </c>
      <c r="B44" s="27" t="s">
        <v>122</v>
      </c>
      <c r="C44" s="38" t="s">
        <v>155</v>
      </c>
      <c r="D44" s="32">
        <v>54</v>
      </c>
      <c r="E44" s="29">
        <f t="shared" si="1"/>
        <v>1026</v>
      </c>
      <c r="F44" s="38" t="s">
        <v>70</v>
      </c>
      <c r="G44" s="37" t="s">
        <v>18</v>
      </c>
    </row>
    <row r="45" spans="1:7" x14ac:dyDescent="0.25">
      <c r="A45" s="30" t="s">
        <v>120</v>
      </c>
      <c r="B45" s="27" t="s">
        <v>196</v>
      </c>
      <c r="C45" s="38" t="s">
        <v>155</v>
      </c>
      <c r="D45" s="32">
        <v>18.95</v>
      </c>
      <c r="E45" s="29">
        <f t="shared" si="1"/>
        <v>360.05</v>
      </c>
      <c r="F45" s="38" t="s">
        <v>73</v>
      </c>
      <c r="G45" s="37" t="s">
        <v>18</v>
      </c>
    </row>
    <row r="46" spans="1:7" x14ac:dyDescent="0.25">
      <c r="A46" s="30" t="s">
        <v>107</v>
      </c>
      <c r="B46" s="27" t="s">
        <v>197</v>
      </c>
      <c r="C46" s="38" t="s">
        <v>155</v>
      </c>
      <c r="D46" s="32">
        <v>1.95</v>
      </c>
      <c r="E46" s="29">
        <f t="shared" si="1"/>
        <v>37.049999999999997</v>
      </c>
      <c r="F46" s="38" t="s">
        <v>73</v>
      </c>
      <c r="G46" s="37" t="s">
        <v>18</v>
      </c>
    </row>
    <row r="47" spans="1:7" x14ac:dyDescent="0.25">
      <c r="A47" s="30" t="s">
        <v>145</v>
      </c>
      <c r="B47" s="27" t="s">
        <v>198</v>
      </c>
      <c r="C47" s="38" t="s">
        <v>155</v>
      </c>
      <c r="D47" s="32">
        <v>39.950000000000003</v>
      </c>
      <c r="E47" s="29">
        <f t="shared" si="1"/>
        <v>759.05000000000007</v>
      </c>
      <c r="F47" s="38" t="s">
        <v>70</v>
      </c>
      <c r="G47" s="37" t="s">
        <v>18</v>
      </c>
    </row>
    <row r="48" spans="1:7" x14ac:dyDescent="0.25">
      <c r="A48" s="30" t="s">
        <v>152</v>
      </c>
      <c r="B48" s="27" t="s">
        <v>199</v>
      </c>
      <c r="C48" s="38" t="s">
        <v>155</v>
      </c>
      <c r="D48" s="32">
        <v>30</v>
      </c>
      <c r="E48" s="29">
        <f t="shared" si="1"/>
        <v>570</v>
      </c>
      <c r="F48" s="38" t="s">
        <v>73</v>
      </c>
      <c r="G48" s="37" t="s">
        <v>18</v>
      </c>
    </row>
    <row r="49" spans="1:7" x14ac:dyDescent="0.25">
      <c r="A49" s="30" t="s">
        <v>125</v>
      </c>
      <c r="B49" s="27" t="s">
        <v>126</v>
      </c>
      <c r="C49" s="38" t="s">
        <v>155</v>
      </c>
      <c r="D49" s="32">
        <v>13.95</v>
      </c>
      <c r="E49" s="29">
        <f t="shared" si="1"/>
        <v>265.05</v>
      </c>
      <c r="F49" s="38" t="s">
        <v>73</v>
      </c>
      <c r="G49" s="37" t="s">
        <v>18</v>
      </c>
    </row>
    <row r="50" spans="1:7" x14ac:dyDescent="0.25">
      <c r="A50" s="30" t="s">
        <v>127</v>
      </c>
      <c r="B50" s="27" t="s">
        <v>128</v>
      </c>
      <c r="C50" s="38" t="s">
        <v>155</v>
      </c>
      <c r="D50" s="32">
        <v>13.95</v>
      </c>
      <c r="E50" s="29">
        <f t="shared" si="1"/>
        <v>265.05</v>
      </c>
      <c r="F50" s="38" t="s">
        <v>70</v>
      </c>
      <c r="G50" s="37" t="s">
        <v>18</v>
      </c>
    </row>
    <row r="51" spans="1:7" x14ac:dyDescent="0.25">
      <c r="A51" s="30" t="s">
        <v>129</v>
      </c>
      <c r="B51" s="27" t="s">
        <v>130</v>
      </c>
      <c r="C51" s="38" t="s">
        <v>155</v>
      </c>
      <c r="D51" s="32">
        <v>25</v>
      </c>
      <c r="E51" s="29">
        <f t="shared" si="1"/>
        <v>475</v>
      </c>
      <c r="F51" s="38" t="s">
        <v>73</v>
      </c>
      <c r="G51" s="37" t="s">
        <v>18</v>
      </c>
    </row>
    <row r="52" spans="1:7" x14ac:dyDescent="0.25">
      <c r="A52" s="30" t="s">
        <v>150</v>
      </c>
      <c r="B52" s="27" t="s">
        <v>151</v>
      </c>
      <c r="C52" s="38" t="s">
        <v>155</v>
      </c>
      <c r="D52" s="32">
        <v>5.95</v>
      </c>
      <c r="E52" s="29">
        <f t="shared" si="1"/>
        <v>113.05</v>
      </c>
      <c r="F52" s="38" t="s">
        <v>70</v>
      </c>
      <c r="G52" s="37" t="s">
        <v>18</v>
      </c>
    </row>
    <row r="53" spans="1:7" x14ac:dyDescent="0.25">
      <c r="A53" s="30" t="s">
        <v>133</v>
      </c>
      <c r="B53" s="27" t="s">
        <v>134</v>
      </c>
      <c r="C53" s="38" t="s">
        <v>155</v>
      </c>
      <c r="D53" s="32">
        <v>9.9499999999999993</v>
      </c>
      <c r="E53" s="29">
        <f t="shared" si="1"/>
        <v>189.04999999999998</v>
      </c>
      <c r="F53" s="38" t="s">
        <v>73</v>
      </c>
      <c r="G53" s="37" t="s">
        <v>18</v>
      </c>
    </row>
    <row r="54" spans="1:7" x14ac:dyDescent="0.25">
      <c r="A54" s="30" t="s">
        <v>112</v>
      </c>
      <c r="B54" s="27" t="s">
        <v>113</v>
      </c>
      <c r="C54" s="38" t="s">
        <v>155</v>
      </c>
      <c r="D54" s="32">
        <v>8.9499999999999993</v>
      </c>
      <c r="E54" s="29">
        <f t="shared" si="1"/>
        <v>170.04999999999998</v>
      </c>
      <c r="F54" s="38" t="s">
        <v>70</v>
      </c>
      <c r="G54" s="37" t="s">
        <v>18</v>
      </c>
    </row>
    <row r="55" spans="1:7" x14ac:dyDescent="0.25">
      <c r="A55" s="30" t="s">
        <v>141</v>
      </c>
      <c r="B55" s="27" t="s">
        <v>142</v>
      </c>
      <c r="C55" s="38" t="s">
        <v>155</v>
      </c>
      <c r="D55" s="32">
        <v>12.5</v>
      </c>
      <c r="E55" s="29">
        <f t="shared" si="1"/>
        <v>237.5</v>
      </c>
      <c r="F55" s="38" t="s">
        <v>70</v>
      </c>
      <c r="G55" s="37" t="s">
        <v>18</v>
      </c>
    </row>
    <row r="56" spans="1:7" x14ac:dyDescent="0.25">
      <c r="A56" s="30" t="s">
        <v>114</v>
      </c>
      <c r="B56" s="27" t="s">
        <v>115</v>
      </c>
      <c r="C56" s="38" t="s">
        <v>155</v>
      </c>
      <c r="D56" s="32">
        <v>9.9499999999999993</v>
      </c>
      <c r="E56" s="29">
        <f t="shared" si="1"/>
        <v>189.04999999999998</v>
      </c>
      <c r="F56" s="38" t="s">
        <v>73</v>
      </c>
      <c r="G56" s="37" t="s">
        <v>18</v>
      </c>
    </row>
    <row r="57" spans="1:7" x14ac:dyDescent="0.25">
      <c r="A57" s="30" t="s">
        <v>135</v>
      </c>
      <c r="B57" s="27" t="s">
        <v>136</v>
      </c>
      <c r="C57" s="38" t="s">
        <v>155</v>
      </c>
      <c r="D57" s="32">
        <v>1.95</v>
      </c>
      <c r="E57" s="29">
        <f t="shared" si="1"/>
        <v>37.049999999999997</v>
      </c>
      <c r="F57" s="38" t="s">
        <v>73</v>
      </c>
      <c r="G57" s="37" t="s">
        <v>18</v>
      </c>
    </row>
    <row r="58" spans="1:7" x14ac:dyDescent="0.25">
      <c r="A58" s="30" t="s">
        <v>146</v>
      </c>
      <c r="B58" s="27" t="s">
        <v>147</v>
      </c>
      <c r="C58" s="38" t="s">
        <v>155</v>
      </c>
      <c r="D58" s="32">
        <v>6.95</v>
      </c>
      <c r="E58" s="29">
        <f t="shared" si="1"/>
        <v>132.05000000000001</v>
      </c>
      <c r="F58" s="38" t="s">
        <v>73</v>
      </c>
      <c r="G58" s="37" t="s">
        <v>18</v>
      </c>
    </row>
    <row r="59" spans="1:7" x14ac:dyDescent="0.25">
      <c r="A59" s="30" t="s">
        <v>116</v>
      </c>
      <c r="B59" s="27" t="s">
        <v>117</v>
      </c>
      <c r="C59" s="38" t="s">
        <v>155</v>
      </c>
      <c r="D59" s="32">
        <v>6.95</v>
      </c>
      <c r="E59" s="29">
        <f t="shared" si="1"/>
        <v>132.05000000000001</v>
      </c>
      <c r="F59" s="38" t="s">
        <v>73</v>
      </c>
      <c r="G59" s="37" t="s">
        <v>18</v>
      </c>
    </row>
    <row r="60" spans="1:7" x14ac:dyDescent="0.25">
      <c r="A60" s="30" t="s">
        <v>118</v>
      </c>
      <c r="B60" s="27" t="s">
        <v>119</v>
      </c>
      <c r="C60" s="38" t="s">
        <v>155</v>
      </c>
      <c r="D60" s="32">
        <v>1.95</v>
      </c>
      <c r="E60" s="29">
        <f t="shared" si="1"/>
        <v>37.049999999999997</v>
      </c>
      <c r="F60" s="38" t="s">
        <v>70</v>
      </c>
      <c r="G60" s="37" t="s">
        <v>18</v>
      </c>
    </row>
    <row r="61" spans="1:7" x14ac:dyDescent="0.25">
      <c r="A61" s="30" t="s">
        <v>110</v>
      </c>
      <c r="B61" s="27" t="s">
        <v>111</v>
      </c>
      <c r="C61" s="38" t="s">
        <v>155</v>
      </c>
      <c r="D61" s="32">
        <v>19.95</v>
      </c>
      <c r="E61" s="29">
        <f t="shared" si="1"/>
        <v>379.05</v>
      </c>
      <c r="F61" s="38" t="s">
        <v>73</v>
      </c>
      <c r="G61" s="37" t="s">
        <v>18</v>
      </c>
    </row>
    <row r="62" spans="1:7" x14ac:dyDescent="0.25">
      <c r="A62" s="30" t="s">
        <v>137</v>
      </c>
      <c r="B62" s="27" t="s">
        <v>138</v>
      </c>
      <c r="C62" s="38" t="s">
        <v>155</v>
      </c>
      <c r="D62" s="32">
        <v>3.95</v>
      </c>
      <c r="E62" s="29">
        <f t="shared" si="1"/>
        <v>75.05</v>
      </c>
      <c r="F62" s="38" t="s">
        <v>70</v>
      </c>
      <c r="G62" s="37" t="s">
        <v>18</v>
      </c>
    </row>
    <row r="63" spans="1:7" x14ac:dyDescent="0.25">
      <c r="A63" s="30" t="s">
        <v>139</v>
      </c>
      <c r="B63" s="27" t="s">
        <v>140</v>
      </c>
      <c r="C63" s="38" t="s">
        <v>155</v>
      </c>
      <c r="D63" s="32">
        <v>3.95</v>
      </c>
      <c r="E63" s="29">
        <f t="shared" si="1"/>
        <v>75.05</v>
      </c>
      <c r="F63" s="38" t="s">
        <v>70</v>
      </c>
      <c r="G63" s="37" t="s">
        <v>18</v>
      </c>
    </row>
    <row r="64" spans="1:7" x14ac:dyDescent="0.25">
      <c r="A64" s="30" t="s">
        <v>131</v>
      </c>
      <c r="B64" s="27" t="s">
        <v>132</v>
      </c>
      <c r="C64" s="38" t="s">
        <v>155</v>
      </c>
      <c r="D64" s="32">
        <v>149.94999999999999</v>
      </c>
      <c r="E64" s="29">
        <f t="shared" si="1"/>
        <v>2849.0499999999997</v>
      </c>
      <c r="F64" s="38" t="s">
        <v>73</v>
      </c>
      <c r="G64" s="37" t="s">
        <v>18</v>
      </c>
    </row>
    <row r="65" spans="1:7" x14ac:dyDescent="0.25">
      <c r="A65" s="30" t="s">
        <v>148</v>
      </c>
      <c r="B65" s="27" t="s">
        <v>149</v>
      </c>
      <c r="C65" s="38" t="s">
        <v>155</v>
      </c>
      <c r="D65" s="32">
        <v>18.95</v>
      </c>
      <c r="E65" s="29">
        <f t="shared" si="1"/>
        <v>360.05</v>
      </c>
      <c r="F65" s="38" t="s">
        <v>73</v>
      </c>
      <c r="G65" s="37" t="s">
        <v>18</v>
      </c>
    </row>
    <row r="66" spans="1:7" x14ac:dyDescent="0.25">
      <c r="A66" s="19" t="s">
        <v>68</v>
      </c>
      <c r="B66" s="20" t="s">
        <v>69</v>
      </c>
      <c r="C66" s="41" t="s">
        <v>62</v>
      </c>
      <c r="D66" s="21">
        <v>12.95</v>
      </c>
      <c r="E66" s="22">
        <f t="shared" si="1"/>
        <v>246.04999999999998</v>
      </c>
      <c r="F66" s="36" t="s">
        <v>70</v>
      </c>
      <c r="G66" s="38" t="s">
        <v>39</v>
      </c>
    </row>
    <row r="67" spans="1:7" x14ac:dyDescent="0.25">
      <c r="A67" s="19" t="s">
        <v>71</v>
      </c>
      <c r="B67" s="20" t="s">
        <v>72</v>
      </c>
      <c r="C67" s="41" t="s">
        <v>62</v>
      </c>
      <c r="D67" s="21">
        <v>35</v>
      </c>
      <c r="E67" s="22">
        <f t="shared" si="1"/>
        <v>665</v>
      </c>
      <c r="F67" s="36" t="s">
        <v>73</v>
      </c>
      <c r="G67" s="38" t="s">
        <v>39</v>
      </c>
    </row>
    <row r="68" spans="1:7" x14ac:dyDescent="0.25">
      <c r="A68" s="19" t="s">
        <v>74</v>
      </c>
      <c r="B68" s="20" t="s">
        <v>75</v>
      </c>
      <c r="C68" s="41" t="s">
        <v>62</v>
      </c>
      <c r="D68" s="21">
        <v>21.95</v>
      </c>
      <c r="E68" s="22">
        <f t="shared" si="1"/>
        <v>417.05</v>
      </c>
      <c r="F68" s="36" t="s">
        <v>73</v>
      </c>
      <c r="G68" s="38" t="s">
        <v>39</v>
      </c>
    </row>
    <row r="69" spans="1:7" x14ac:dyDescent="0.25">
      <c r="A69" s="19" t="s">
        <v>76</v>
      </c>
      <c r="B69" s="20" t="s">
        <v>77</v>
      </c>
      <c r="C69" s="41" t="s">
        <v>62</v>
      </c>
      <c r="D69" s="21">
        <v>95</v>
      </c>
      <c r="E69" s="22">
        <f t="shared" si="1"/>
        <v>1805</v>
      </c>
      <c r="F69" s="36" t="s">
        <v>73</v>
      </c>
      <c r="G69" s="38" t="s">
        <v>39</v>
      </c>
    </row>
    <row r="70" spans="1:7" x14ac:dyDescent="0.25">
      <c r="A70" s="19" t="s">
        <v>78</v>
      </c>
      <c r="B70" s="20" t="s">
        <v>79</v>
      </c>
      <c r="C70" s="41" t="s">
        <v>62</v>
      </c>
      <c r="D70" s="21">
        <v>149.94999999999999</v>
      </c>
      <c r="E70" s="22">
        <f t="shared" ref="E70:E101" si="2">D70*CenaDolaru</f>
        <v>2849.0499999999997</v>
      </c>
      <c r="F70" s="36" t="s">
        <v>70</v>
      </c>
      <c r="G70" s="38" t="s">
        <v>39</v>
      </c>
    </row>
    <row r="71" spans="1:7" x14ac:dyDescent="0.25">
      <c r="A71" s="19" t="s">
        <v>80</v>
      </c>
      <c r="B71" s="20" t="s">
        <v>81</v>
      </c>
      <c r="C71" s="41" t="s">
        <v>62</v>
      </c>
      <c r="D71" s="21">
        <v>119.95</v>
      </c>
      <c r="E71" s="22">
        <f t="shared" si="2"/>
        <v>2279.0500000000002</v>
      </c>
      <c r="F71" s="36" t="s">
        <v>73</v>
      </c>
      <c r="G71" s="38" t="s">
        <v>39</v>
      </c>
    </row>
    <row r="72" spans="1:7" x14ac:dyDescent="0.25">
      <c r="A72" s="19" t="s">
        <v>82</v>
      </c>
      <c r="B72" s="20" t="s">
        <v>83</v>
      </c>
      <c r="C72" s="41" t="s">
        <v>62</v>
      </c>
      <c r="D72" s="21">
        <v>149.94999999999999</v>
      </c>
      <c r="E72" s="22">
        <f t="shared" si="2"/>
        <v>2849.0499999999997</v>
      </c>
      <c r="F72" s="36" t="s">
        <v>73</v>
      </c>
      <c r="G72" s="38" t="s">
        <v>39</v>
      </c>
    </row>
    <row r="73" spans="1:7" x14ac:dyDescent="0.25">
      <c r="A73" s="19" t="s">
        <v>84</v>
      </c>
      <c r="B73" s="20" t="s">
        <v>85</v>
      </c>
      <c r="C73" s="41" t="s">
        <v>62</v>
      </c>
      <c r="D73" s="21">
        <v>22.95</v>
      </c>
      <c r="E73" s="22">
        <f t="shared" si="2"/>
        <v>436.05</v>
      </c>
      <c r="F73" s="36" t="s">
        <v>73</v>
      </c>
      <c r="G73" s="38" t="s">
        <v>39</v>
      </c>
    </row>
    <row r="74" spans="1:7" x14ac:dyDescent="0.25">
      <c r="A74" s="19" t="s">
        <v>86</v>
      </c>
      <c r="B74" s="20" t="s">
        <v>87</v>
      </c>
      <c r="C74" s="41" t="s">
        <v>62</v>
      </c>
      <c r="D74" s="21">
        <v>59.95</v>
      </c>
      <c r="E74" s="22">
        <f t="shared" si="2"/>
        <v>1139.05</v>
      </c>
      <c r="F74" s="36" t="s">
        <v>70</v>
      </c>
      <c r="G74" s="38" t="s">
        <v>39</v>
      </c>
    </row>
    <row r="75" spans="1:7" x14ac:dyDescent="0.25">
      <c r="A75" s="19" t="s">
        <v>88</v>
      </c>
      <c r="B75" s="20" t="s">
        <v>89</v>
      </c>
      <c r="C75" s="41" t="s">
        <v>62</v>
      </c>
      <c r="D75" s="21">
        <v>52.95</v>
      </c>
      <c r="E75" s="22">
        <f t="shared" si="2"/>
        <v>1006.0500000000001</v>
      </c>
      <c r="F75" s="36" t="s">
        <v>70</v>
      </c>
      <c r="G75" s="38" t="s">
        <v>39</v>
      </c>
    </row>
    <row r="76" spans="1:7" x14ac:dyDescent="0.25">
      <c r="A76" s="19" t="s">
        <v>90</v>
      </c>
      <c r="B76" s="20" t="s">
        <v>91</v>
      </c>
      <c r="C76" s="41" t="s">
        <v>62</v>
      </c>
      <c r="D76" s="21">
        <v>199.95</v>
      </c>
      <c r="E76" s="22">
        <f t="shared" si="2"/>
        <v>3799.0499999999997</v>
      </c>
      <c r="F76" s="36" t="s">
        <v>73</v>
      </c>
      <c r="G76" s="38" t="s">
        <v>39</v>
      </c>
    </row>
    <row r="77" spans="1:7" x14ac:dyDescent="0.25">
      <c r="A77" s="19" t="s">
        <v>92</v>
      </c>
      <c r="B77" s="20" t="s">
        <v>93</v>
      </c>
      <c r="C77" s="41" t="s">
        <v>62</v>
      </c>
      <c r="D77" s="23">
        <v>44.95</v>
      </c>
      <c r="E77" s="22">
        <f t="shared" si="2"/>
        <v>854.05000000000007</v>
      </c>
      <c r="F77" s="36" t="s">
        <v>73</v>
      </c>
      <c r="G77" s="38" t="s">
        <v>39</v>
      </c>
    </row>
    <row r="78" spans="1:7" x14ac:dyDescent="0.25">
      <c r="A78" s="19" t="s">
        <v>94</v>
      </c>
      <c r="B78" s="20" t="s">
        <v>95</v>
      </c>
      <c r="C78" s="41" t="s">
        <v>62</v>
      </c>
      <c r="D78" s="21">
        <v>49.95</v>
      </c>
      <c r="E78" s="22">
        <f t="shared" si="2"/>
        <v>949.05000000000007</v>
      </c>
      <c r="F78" s="36" t="s">
        <v>70</v>
      </c>
      <c r="G78" s="38" t="s">
        <v>39</v>
      </c>
    </row>
    <row r="79" spans="1:7" x14ac:dyDescent="0.25">
      <c r="A79" s="19" t="s">
        <v>96</v>
      </c>
      <c r="B79" s="20" t="s">
        <v>97</v>
      </c>
      <c r="C79" s="41" t="s">
        <v>62</v>
      </c>
      <c r="D79" s="21">
        <v>24.95</v>
      </c>
      <c r="E79" s="22">
        <f t="shared" si="2"/>
        <v>474.05</v>
      </c>
      <c r="F79" s="36" t="s">
        <v>73</v>
      </c>
      <c r="G79" s="38" t="s">
        <v>39</v>
      </c>
    </row>
    <row r="80" spans="1:7" x14ac:dyDescent="0.25">
      <c r="A80" s="19" t="s">
        <v>98</v>
      </c>
      <c r="B80" s="20" t="s">
        <v>99</v>
      </c>
      <c r="C80" s="41" t="s">
        <v>62</v>
      </c>
      <c r="D80" s="21">
        <v>349.95</v>
      </c>
      <c r="E80" s="22">
        <f t="shared" si="2"/>
        <v>6649.05</v>
      </c>
      <c r="F80" s="38" t="s">
        <v>70</v>
      </c>
      <c r="G80" s="38" t="s">
        <v>39</v>
      </c>
    </row>
    <row r="81" spans="1:7" x14ac:dyDescent="0.25">
      <c r="A81" s="27" t="s">
        <v>185</v>
      </c>
      <c r="B81" s="27" t="s">
        <v>186</v>
      </c>
      <c r="C81" s="38" t="s">
        <v>187</v>
      </c>
      <c r="D81" s="28">
        <v>15.95</v>
      </c>
      <c r="E81" s="29">
        <f t="shared" si="2"/>
        <v>303.05</v>
      </c>
      <c r="F81" s="38" t="s">
        <v>73</v>
      </c>
      <c r="G81" s="38" t="s">
        <v>39</v>
      </c>
    </row>
    <row r="82" spans="1:7" x14ac:dyDescent="0.25">
      <c r="A82" s="27" t="s">
        <v>165</v>
      </c>
      <c r="B82" s="27" t="s">
        <v>166</v>
      </c>
      <c r="C82" s="38" t="s">
        <v>187</v>
      </c>
      <c r="D82" s="28">
        <v>44.95</v>
      </c>
      <c r="E82" s="29">
        <f t="shared" si="2"/>
        <v>854.05000000000007</v>
      </c>
      <c r="F82" s="38" t="s">
        <v>73</v>
      </c>
      <c r="G82" s="38" t="s">
        <v>39</v>
      </c>
    </row>
    <row r="83" spans="1:7" x14ac:dyDescent="0.25">
      <c r="A83" s="27" t="s">
        <v>159</v>
      </c>
      <c r="B83" s="27" t="s">
        <v>160</v>
      </c>
      <c r="C83" s="38" t="s">
        <v>187</v>
      </c>
      <c r="D83" s="28">
        <v>44.95</v>
      </c>
      <c r="E83" s="29">
        <f t="shared" si="2"/>
        <v>854.05000000000007</v>
      </c>
      <c r="F83" s="38" t="s">
        <v>70</v>
      </c>
      <c r="G83" s="38" t="s">
        <v>39</v>
      </c>
    </row>
    <row r="84" spans="1:7" x14ac:dyDescent="0.25">
      <c r="A84" s="27" t="s">
        <v>171</v>
      </c>
      <c r="B84" s="27" t="s">
        <v>172</v>
      </c>
      <c r="C84" s="38" t="s">
        <v>187</v>
      </c>
      <c r="D84" s="28">
        <v>28</v>
      </c>
      <c r="E84" s="29">
        <f t="shared" si="2"/>
        <v>532</v>
      </c>
      <c r="F84" s="38" t="s">
        <v>73</v>
      </c>
      <c r="G84" s="38" t="s">
        <v>39</v>
      </c>
    </row>
    <row r="85" spans="1:7" x14ac:dyDescent="0.25">
      <c r="A85" s="27" t="s">
        <v>158</v>
      </c>
      <c r="B85" s="27" t="s">
        <v>195</v>
      </c>
      <c r="C85" s="38" t="s">
        <v>187</v>
      </c>
      <c r="D85" s="28">
        <v>25.95</v>
      </c>
      <c r="E85" s="29">
        <f t="shared" si="2"/>
        <v>493.05</v>
      </c>
      <c r="F85" s="38" t="s">
        <v>73</v>
      </c>
      <c r="G85" s="38" t="s">
        <v>39</v>
      </c>
    </row>
    <row r="86" spans="1:7" x14ac:dyDescent="0.25">
      <c r="A86" s="27" t="s">
        <v>156</v>
      </c>
      <c r="B86" s="27" t="s">
        <v>157</v>
      </c>
      <c r="C86" s="38" t="s">
        <v>187</v>
      </c>
      <c r="D86" s="28">
        <v>18</v>
      </c>
      <c r="E86" s="29">
        <f t="shared" si="2"/>
        <v>342</v>
      </c>
      <c r="F86" s="38" t="s">
        <v>70</v>
      </c>
      <c r="G86" s="38" t="s">
        <v>39</v>
      </c>
    </row>
    <row r="87" spans="1:7" x14ac:dyDescent="0.25">
      <c r="A87" s="27" t="s">
        <v>169</v>
      </c>
      <c r="B87" s="27" t="s">
        <v>170</v>
      </c>
      <c r="C87" s="38" t="s">
        <v>187</v>
      </c>
      <c r="D87" s="28">
        <v>69.95</v>
      </c>
      <c r="E87" s="29">
        <f t="shared" si="2"/>
        <v>1329.05</v>
      </c>
      <c r="F87" s="38" t="s">
        <v>73</v>
      </c>
      <c r="G87" s="38" t="s">
        <v>39</v>
      </c>
    </row>
    <row r="88" spans="1:7" x14ac:dyDescent="0.25">
      <c r="A88" s="27" t="s">
        <v>163</v>
      </c>
      <c r="B88" s="27" t="s">
        <v>164</v>
      </c>
      <c r="C88" s="38" t="s">
        <v>187</v>
      </c>
      <c r="D88" s="28">
        <v>64.95</v>
      </c>
      <c r="E88" s="29">
        <f t="shared" si="2"/>
        <v>1234.05</v>
      </c>
      <c r="F88" s="38" t="s">
        <v>70</v>
      </c>
      <c r="G88" s="38" t="s">
        <v>39</v>
      </c>
    </row>
    <row r="89" spans="1:7" x14ac:dyDescent="0.25">
      <c r="A89" s="27" t="s">
        <v>183</v>
      </c>
      <c r="B89" s="27" t="s">
        <v>184</v>
      </c>
      <c r="C89" s="38" t="s">
        <v>187</v>
      </c>
      <c r="D89" s="28">
        <v>34.950000000000003</v>
      </c>
      <c r="E89" s="29">
        <f t="shared" si="2"/>
        <v>664.05000000000007</v>
      </c>
      <c r="F89" s="38" t="s">
        <v>73</v>
      </c>
      <c r="G89" s="38" t="s">
        <v>39</v>
      </c>
    </row>
    <row r="90" spans="1:7" x14ac:dyDescent="0.25">
      <c r="A90" s="27" t="s">
        <v>161</v>
      </c>
      <c r="B90" s="27" t="s">
        <v>162</v>
      </c>
      <c r="C90" s="38" t="s">
        <v>187</v>
      </c>
      <c r="D90" s="28">
        <v>19.95</v>
      </c>
      <c r="E90" s="29">
        <f t="shared" si="2"/>
        <v>379.05</v>
      </c>
      <c r="F90" s="38" t="s">
        <v>70</v>
      </c>
      <c r="G90" s="38" t="s">
        <v>39</v>
      </c>
    </row>
    <row r="91" spans="1:7" x14ac:dyDescent="0.25">
      <c r="A91" s="27" t="s">
        <v>167</v>
      </c>
      <c r="B91" s="27" t="s">
        <v>168</v>
      </c>
      <c r="C91" s="38" t="s">
        <v>187</v>
      </c>
      <c r="D91" s="28">
        <v>10</v>
      </c>
      <c r="E91" s="29">
        <f t="shared" si="2"/>
        <v>190</v>
      </c>
      <c r="F91" s="38" t="s">
        <v>70</v>
      </c>
      <c r="G91" s="38" t="s">
        <v>39</v>
      </c>
    </row>
    <row r="92" spans="1:7" x14ac:dyDescent="0.25">
      <c r="A92" s="27" t="s">
        <v>175</v>
      </c>
      <c r="B92" s="27" t="s">
        <v>176</v>
      </c>
      <c r="C92" s="38" t="s">
        <v>187</v>
      </c>
      <c r="D92" s="28">
        <v>18.95</v>
      </c>
      <c r="E92" s="29">
        <f t="shared" si="2"/>
        <v>360.05</v>
      </c>
      <c r="F92" s="38" t="s">
        <v>73</v>
      </c>
      <c r="G92" s="38" t="s">
        <v>39</v>
      </c>
    </row>
    <row r="93" spans="1:7" x14ac:dyDescent="0.25">
      <c r="A93" s="27" t="s">
        <v>173</v>
      </c>
      <c r="B93" s="27" t="s">
        <v>174</v>
      </c>
      <c r="C93" s="38" t="s">
        <v>187</v>
      </c>
      <c r="D93" s="28">
        <v>57.95</v>
      </c>
      <c r="E93" s="29">
        <f t="shared" si="2"/>
        <v>1101.05</v>
      </c>
      <c r="F93" s="38" t="s">
        <v>73</v>
      </c>
      <c r="G93" s="38" t="s">
        <v>39</v>
      </c>
    </row>
    <row r="94" spans="1:7" x14ac:dyDescent="0.25">
      <c r="A94" s="27" t="s">
        <v>177</v>
      </c>
      <c r="B94" s="27" t="s">
        <v>178</v>
      </c>
      <c r="C94" s="38" t="s">
        <v>187</v>
      </c>
      <c r="D94" s="28">
        <v>18.95</v>
      </c>
      <c r="E94" s="29">
        <f t="shared" si="2"/>
        <v>360.05</v>
      </c>
      <c r="F94" s="38" t="s">
        <v>73</v>
      </c>
      <c r="G94" s="38" t="s">
        <v>39</v>
      </c>
    </row>
    <row r="95" spans="1:7" x14ac:dyDescent="0.25">
      <c r="A95" s="27" t="s">
        <v>179</v>
      </c>
      <c r="B95" s="27" t="s">
        <v>180</v>
      </c>
      <c r="C95" s="38" t="s">
        <v>187</v>
      </c>
      <c r="D95" s="28">
        <v>54</v>
      </c>
      <c r="E95" s="29">
        <f t="shared" si="2"/>
        <v>1026</v>
      </c>
      <c r="F95" s="38" t="s">
        <v>73</v>
      </c>
      <c r="G95" s="38" t="s">
        <v>39</v>
      </c>
    </row>
    <row r="96" spans="1:7" x14ac:dyDescent="0.25">
      <c r="A96" s="27" t="s">
        <v>181</v>
      </c>
      <c r="B96" s="27" t="s">
        <v>182</v>
      </c>
      <c r="C96" s="38" t="s">
        <v>187</v>
      </c>
      <c r="D96" s="28">
        <v>54</v>
      </c>
      <c r="E96" s="29">
        <f t="shared" si="2"/>
        <v>1026</v>
      </c>
      <c r="F96" s="38" t="s">
        <v>70</v>
      </c>
      <c r="G96" s="38" t="s">
        <v>39</v>
      </c>
    </row>
    <row r="97" spans="1:7" x14ac:dyDescent="0.25">
      <c r="A97" s="30" t="s">
        <v>104</v>
      </c>
      <c r="B97" s="31" t="s">
        <v>105</v>
      </c>
      <c r="C97" s="39" t="s">
        <v>106</v>
      </c>
      <c r="D97" s="32">
        <v>24.95</v>
      </c>
      <c r="E97" s="33">
        <f t="shared" si="2"/>
        <v>474.05</v>
      </c>
      <c r="F97" s="38" t="s">
        <v>73</v>
      </c>
      <c r="G97" s="38" t="s">
        <v>39</v>
      </c>
    </row>
    <row r="98" spans="1:7" x14ac:dyDescent="0.25">
      <c r="A98" s="30" t="s">
        <v>100</v>
      </c>
      <c r="B98" s="31" t="s">
        <v>101</v>
      </c>
      <c r="C98" s="39" t="s">
        <v>106</v>
      </c>
      <c r="D98" s="32">
        <v>14.95</v>
      </c>
      <c r="E98" s="33">
        <f t="shared" si="2"/>
        <v>284.05</v>
      </c>
      <c r="F98" s="38" t="s">
        <v>70</v>
      </c>
      <c r="G98" s="38" t="s">
        <v>39</v>
      </c>
    </row>
    <row r="99" spans="1:7" x14ac:dyDescent="0.25">
      <c r="A99" s="30" t="s">
        <v>102</v>
      </c>
      <c r="B99" s="31" t="s">
        <v>103</v>
      </c>
      <c r="C99" s="39" t="s">
        <v>106</v>
      </c>
      <c r="D99" s="32">
        <v>19.95</v>
      </c>
      <c r="E99" s="33">
        <f t="shared" si="2"/>
        <v>379.05</v>
      </c>
      <c r="F99" s="38" t="s">
        <v>70</v>
      </c>
      <c r="G99" s="38" t="s">
        <v>39</v>
      </c>
    </row>
    <row r="100" spans="1:7" x14ac:dyDescent="0.25">
      <c r="A100" s="30" t="s">
        <v>123</v>
      </c>
      <c r="B100" s="27" t="s">
        <v>124</v>
      </c>
      <c r="C100" s="38" t="s">
        <v>155</v>
      </c>
      <c r="D100" s="32">
        <v>4.95</v>
      </c>
      <c r="E100" s="29">
        <f t="shared" si="2"/>
        <v>94.05</v>
      </c>
      <c r="F100" s="38" t="s">
        <v>73</v>
      </c>
      <c r="G100" s="38" t="s">
        <v>39</v>
      </c>
    </row>
    <row r="101" spans="1:7" x14ac:dyDescent="0.25">
      <c r="A101" s="30" t="s">
        <v>153</v>
      </c>
      <c r="B101" s="27" t="s">
        <v>154</v>
      </c>
      <c r="C101" s="38" t="s">
        <v>155</v>
      </c>
      <c r="D101" s="32">
        <v>28.5</v>
      </c>
      <c r="E101" s="29">
        <f t="shared" si="2"/>
        <v>541.5</v>
      </c>
      <c r="F101" s="38" t="s">
        <v>73</v>
      </c>
      <c r="G101" s="38" t="s">
        <v>39</v>
      </c>
    </row>
    <row r="102" spans="1:7" x14ac:dyDescent="0.25">
      <c r="A102" s="30" t="s">
        <v>108</v>
      </c>
      <c r="B102" s="27" t="s">
        <v>109</v>
      </c>
      <c r="C102" s="38" t="s">
        <v>155</v>
      </c>
      <c r="D102" s="32">
        <v>34.950000000000003</v>
      </c>
      <c r="E102" s="29">
        <f t="shared" ref="E102:E133" si="3">D102*CenaDolaru</f>
        <v>664.05000000000007</v>
      </c>
      <c r="F102" s="38" t="s">
        <v>70</v>
      </c>
      <c r="G102" s="38" t="s">
        <v>39</v>
      </c>
    </row>
    <row r="103" spans="1:7" x14ac:dyDescent="0.25">
      <c r="A103" s="30" t="s">
        <v>143</v>
      </c>
      <c r="B103" s="27" t="s">
        <v>144</v>
      </c>
      <c r="C103" s="38" t="s">
        <v>155</v>
      </c>
      <c r="D103" s="32">
        <v>42</v>
      </c>
      <c r="E103" s="29">
        <f t="shared" si="3"/>
        <v>798</v>
      </c>
      <c r="F103" s="38" t="s">
        <v>73</v>
      </c>
      <c r="G103" s="38" t="s">
        <v>39</v>
      </c>
    </row>
    <row r="104" spans="1:7" x14ac:dyDescent="0.25">
      <c r="A104" s="30" t="s">
        <v>121</v>
      </c>
      <c r="B104" s="27" t="s">
        <v>122</v>
      </c>
      <c r="C104" s="38" t="s">
        <v>155</v>
      </c>
      <c r="D104" s="32">
        <v>54</v>
      </c>
      <c r="E104" s="29">
        <f t="shared" si="3"/>
        <v>1026</v>
      </c>
      <c r="F104" s="38" t="s">
        <v>73</v>
      </c>
      <c r="G104" s="38" t="s">
        <v>39</v>
      </c>
    </row>
    <row r="105" spans="1:7" x14ac:dyDescent="0.25">
      <c r="A105" s="30" t="s">
        <v>120</v>
      </c>
      <c r="B105" s="27" t="s">
        <v>196</v>
      </c>
      <c r="C105" s="38" t="s">
        <v>155</v>
      </c>
      <c r="D105" s="32">
        <v>18.95</v>
      </c>
      <c r="E105" s="29">
        <f t="shared" si="3"/>
        <v>360.05</v>
      </c>
      <c r="F105" s="38" t="s">
        <v>73</v>
      </c>
      <c r="G105" s="38" t="s">
        <v>39</v>
      </c>
    </row>
    <row r="106" spans="1:7" x14ac:dyDescent="0.25">
      <c r="A106" s="30" t="s">
        <v>107</v>
      </c>
      <c r="B106" s="27" t="s">
        <v>197</v>
      </c>
      <c r="C106" s="38" t="s">
        <v>155</v>
      </c>
      <c r="D106" s="32">
        <v>1.95</v>
      </c>
      <c r="E106" s="29">
        <f t="shared" si="3"/>
        <v>37.049999999999997</v>
      </c>
      <c r="F106" s="38" t="s">
        <v>70</v>
      </c>
      <c r="G106" s="38" t="s">
        <v>39</v>
      </c>
    </row>
    <row r="107" spans="1:7" x14ac:dyDescent="0.25">
      <c r="A107" s="30" t="s">
        <v>145</v>
      </c>
      <c r="B107" s="27" t="s">
        <v>198</v>
      </c>
      <c r="C107" s="38" t="s">
        <v>155</v>
      </c>
      <c r="D107" s="32">
        <v>39.950000000000003</v>
      </c>
      <c r="E107" s="29">
        <f t="shared" si="3"/>
        <v>759.05000000000007</v>
      </c>
      <c r="F107" s="38" t="s">
        <v>73</v>
      </c>
      <c r="G107" s="38" t="s">
        <v>39</v>
      </c>
    </row>
    <row r="108" spans="1:7" x14ac:dyDescent="0.25">
      <c r="A108" s="30" t="s">
        <v>152</v>
      </c>
      <c r="B108" s="27" t="s">
        <v>199</v>
      </c>
      <c r="C108" s="38" t="s">
        <v>155</v>
      </c>
      <c r="D108" s="32">
        <v>30</v>
      </c>
      <c r="E108" s="29">
        <f t="shared" si="3"/>
        <v>570</v>
      </c>
      <c r="F108" s="38" t="s">
        <v>70</v>
      </c>
      <c r="G108" s="38" t="s">
        <v>39</v>
      </c>
    </row>
    <row r="109" spans="1:7" x14ac:dyDescent="0.25">
      <c r="A109" s="30" t="s">
        <v>125</v>
      </c>
      <c r="B109" s="27" t="s">
        <v>126</v>
      </c>
      <c r="C109" s="38" t="s">
        <v>155</v>
      </c>
      <c r="D109" s="32">
        <v>13.95</v>
      </c>
      <c r="E109" s="29">
        <f t="shared" si="3"/>
        <v>265.05</v>
      </c>
      <c r="F109" s="38" t="s">
        <v>73</v>
      </c>
      <c r="G109" s="38" t="s">
        <v>39</v>
      </c>
    </row>
    <row r="110" spans="1:7" x14ac:dyDescent="0.25">
      <c r="A110" s="30" t="s">
        <v>127</v>
      </c>
      <c r="B110" s="27" t="s">
        <v>128</v>
      </c>
      <c r="C110" s="38" t="s">
        <v>155</v>
      </c>
      <c r="D110" s="32">
        <v>13.95</v>
      </c>
      <c r="E110" s="29">
        <f t="shared" si="3"/>
        <v>265.05</v>
      </c>
      <c r="F110" s="38" t="s">
        <v>73</v>
      </c>
      <c r="G110" s="38" t="s">
        <v>39</v>
      </c>
    </row>
    <row r="111" spans="1:7" x14ac:dyDescent="0.25">
      <c r="A111" s="30" t="s">
        <v>129</v>
      </c>
      <c r="B111" s="27" t="s">
        <v>130</v>
      </c>
      <c r="C111" s="38" t="s">
        <v>155</v>
      </c>
      <c r="D111" s="32">
        <v>25</v>
      </c>
      <c r="E111" s="29">
        <f t="shared" si="3"/>
        <v>475</v>
      </c>
      <c r="F111" s="38" t="s">
        <v>70</v>
      </c>
      <c r="G111" s="38" t="s">
        <v>39</v>
      </c>
    </row>
    <row r="112" spans="1:7" x14ac:dyDescent="0.25">
      <c r="A112" s="30" t="s">
        <v>150</v>
      </c>
      <c r="B112" s="27" t="s">
        <v>151</v>
      </c>
      <c r="C112" s="38" t="s">
        <v>155</v>
      </c>
      <c r="D112" s="32">
        <v>5.95</v>
      </c>
      <c r="E112" s="29">
        <f t="shared" si="3"/>
        <v>113.05</v>
      </c>
      <c r="F112" s="38" t="s">
        <v>73</v>
      </c>
      <c r="G112" s="38" t="s">
        <v>39</v>
      </c>
    </row>
    <row r="113" spans="1:7" x14ac:dyDescent="0.25">
      <c r="A113" s="30" t="s">
        <v>133</v>
      </c>
      <c r="B113" s="27" t="s">
        <v>134</v>
      </c>
      <c r="C113" s="38" t="s">
        <v>155</v>
      </c>
      <c r="D113" s="32">
        <v>9.9499999999999993</v>
      </c>
      <c r="E113" s="29">
        <f t="shared" si="3"/>
        <v>189.04999999999998</v>
      </c>
      <c r="F113" s="38" t="s">
        <v>73</v>
      </c>
      <c r="G113" s="38" t="s">
        <v>39</v>
      </c>
    </row>
    <row r="114" spans="1:7" x14ac:dyDescent="0.25">
      <c r="A114" s="30" t="s">
        <v>112</v>
      </c>
      <c r="B114" s="27" t="s">
        <v>113</v>
      </c>
      <c r="C114" s="38" t="s">
        <v>155</v>
      </c>
      <c r="D114" s="32">
        <v>8.9499999999999993</v>
      </c>
      <c r="E114" s="29">
        <f t="shared" si="3"/>
        <v>170.04999999999998</v>
      </c>
      <c r="F114" s="38" t="s">
        <v>70</v>
      </c>
      <c r="G114" s="38" t="s">
        <v>39</v>
      </c>
    </row>
    <row r="115" spans="1:7" x14ac:dyDescent="0.25">
      <c r="A115" s="30" t="s">
        <v>141</v>
      </c>
      <c r="B115" s="27" t="s">
        <v>142</v>
      </c>
      <c r="C115" s="38" t="s">
        <v>155</v>
      </c>
      <c r="D115" s="32">
        <v>12.5</v>
      </c>
      <c r="E115" s="29">
        <f t="shared" si="3"/>
        <v>237.5</v>
      </c>
      <c r="F115" s="38" t="s">
        <v>73</v>
      </c>
      <c r="G115" s="38" t="s">
        <v>39</v>
      </c>
    </row>
    <row r="116" spans="1:7" x14ac:dyDescent="0.25">
      <c r="A116" s="30" t="s">
        <v>114</v>
      </c>
      <c r="B116" s="27" t="s">
        <v>115</v>
      </c>
      <c r="C116" s="38" t="s">
        <v>155</v>
      </c>
      <c r="D116" s="32">
        <v>9.9499999999999993</v>
      </c>
      <c r="E116" s="29">
        <f t="shared" si="3"/>
        <v>189.04999999999998</v>
      </c>
      <c r="F116" s="38" t="s">
        <v>70</v>
      </c>
      <c r="G116" s="38" t="s">
        <v>39</v>
      </c>
    </row>
    <row r="117" spans="1:7" x14ac:dyDescent="0.25">
      <c r="A117" s="30" t="s">
        <v>135</v>
      </c>
      <c r="B117" s="27" t="s">
        <v>136</v>
      </c>
      <c r="C117" s="38" t="s">
        <v>155</v>
      </c>
      <c r="D117" s="32">
        <v>1.95</v>
      </c>
      <c r="E117" s="29">
        <f t="shared" si="3"/>
        <v>37.049999999999997</v>
      </c>
      <c r="F117" s="39" t="s">
        <v>73</v>
      </c>
      <c r="G117" s="38" t="s">
        <v>39</v>
      </c>
    </row>
    <row r="118" spans="1:7" x14ac:dyDescent="0.25">
      <c r="A118" s="30" t="s">
        <v>146</v>
      </c>
      <c r="B118" s="27" t="s">
        <v>147</v>
      </c>
      <c r="C118" s="38" t="s">
        <v>155</v>
      </c>
      <c r="D118" s="32">
        <v>6.95</v>
      </c>
      <c r="E118" s="29">
        <f t="shared" si="3"/>
        <v>132.05000000000001</v>
      </c>
      <c r="F118" s="39" t="s">
        <v>73</v>
      </c>
      <c r="G118" s="38" t="s">
        <v>39</v>
      </c>
    </row>
    <row r="119" spans="1:7" x14ac:dyDescent="0.25">
      <c r="A119" s="30" t="s">
        <v>116</v>
      </c>
      <c r="B119" s="27" t="s">
        <v>117</v>
      </c>
      <c r="C119" s="38" t="s">
        <v>155</v>
      </c>
      <c r="D119" s="32">
        <v>6.95</v>
      </c>
      <c r="E119" s="29">
        <f t="shared" si="3"/>
        <v>132.05000000000001</v>
      </c>
      <c r="F119" s="39" t="s">
        <v>73</v>
      </c>
      <c r="G119" s="38" t="s">
        <v>39</v>
      </c>
    </row>
    <row r="120" spans="1:7" x14ac:dyDescent="0.25">
      <c r="A120" s="30" t="s">
        <v>118</v>
      </c>
      <c r="B120" s="27" t="s">
        <v>119</v>
      </c>
      <c r="C120" s="38" t="s">
        <v>155</v>
      </c>
      <c r="D120" s="32">
        <v>1.95</v>
      </c>
      <c r="E120" s="29">
        <f t="shared" si="3"/>
        <v>37.049999999999997</v>
      </c>
      <c r="F120" s="38" t="s">
        <v>73</v>
      </c>
      <c r="G120" s="38" t="s">
        <v>39</v>
      </c>
    </row>
    <row r="121" spans="1:7" x14ac:dyDescent="0.25">
      <c r="A121" s="30" t="s">
        <v>110</v>
      </c>
      <c r="B121" s="27" t="s">
        <v>111</v>
      </c>
      <c r="C121" s="38" t="s">
        <v>155</v>
      </c>
      <c r="D121" s="32">
        <v>19.95</v>
      </c>
      <c r="E121" s="29">
        <f t="shared" si="3"/>
        <v>379.05</v>
      </c>
      <c r="F121" s="38" t="s">
        <v>70</v>
      </c>
      <c r="G121" s="38" t="s">
        <v>39</v>
      </c>
    </row>
    <row r="122" spans="1:7" x14ac:dyDescent="0.25">
      <c r="A122" s="30" t="s">
        <v>137</v>
      </c>
      <c r="B122" s="27" t="s">
        <v>138</v>
      </c>
      <c r="C122" s="38" t="s">
        <v>155</v>
      </c>
      <c r="D122" s="32">
        <v>3.95</v>
      </c>
      <c r="E122" s="29">
        <f t="shared" si="3"/>
        <v>75.05</v>
      </c>
      <c r="F122" s="38" t="s">
        <v>73</v>
      </c>
      <c r="G122" s="38" t="s">
        <v>39</v>
      </c>
    </row>
    <row r="123" spans="1:7" x14ac:dyDescent="0.25">
      <c r="A123" s="30" t="s">
        <v>139</v>
      </c>
      <c r="B123" s="27" t="s">
        <v>140</v>
      </c>
      <c r="C123" s="38" t="s">
        <v>155</v>
      </c>
      <c r="D123" s="32">
        <v>3.95</v>
      </c>
      <c r="E123" s="29">
        <f t="shared" si="3"/>
        <v>75.05</v>
      </c>
      <c r="F123" s="38" t="s">
        <v>73</v>
      </c>
      <c r="G123" s="38" t="s">
        <v>39</v>
      </c>
    </row>
    <row r="124" spans="1:7" x14ac:dyDescent="0.25">
      <c r="A124" s="30" t="s">
        <v>131</v>
      </c>
      <c r="B124" s="27" t="s">
        <v>132</v>
      </c>
      <c r="C124" s="38" t="s">
        <v>155</v>
      </c>
      <c r="D124" s="32">
        <v>149.94999999999999</v>
      </c>
      <c r="E124" s="29">
        <f t="shared" si="3"/>
        <v>2849.0499999999997</v>
      </c>
      <c r="F124" s="38" t="s">
        <v>70</v>
      </c>
      <c r="G124" s="38" t="s">
        <v>39</v>
      </c>
    </row>
    <row r="125" spans="1:7" x14ac:dyDescent="0.25">
      <c r="A125" s="30" t="s">
        <v>148</v>
      </c>
      <c r="B125" s="27" t="s">
        <v>149</v>
      </c>
      <c r="C125" s="38" t="s">
        <v>155</v>
      </c>
      <c r="D125" s="32">
        <v>18.95</v>
      </c>
      <c r="E125" s="29">
        <f t="shared" si="3"/>
        <v>360.05</v>
      </c>
      <c r="F125" s="38" t="s">
        <v>73</v>
      </c>
      <c r="G125" s="38" t="s">
        <v>39</v>
      </c>
    </row>
    <row r="126" spans="1:7" x14ac:dyDescent="0.25">
      <c r="A126" s="19" t="s">
        <v>68</v>
      </c>
      <c r="B126" s="20" t="s">
        <v>69</v>
      </c>
      <c r="C126" s="41" t="s">
        <v>62</v>
      </c>
      <c r="D126" s="21">
        <v>12.95</v>
      </c>
      <c r="E126" s="22">
        <f t="shared" si="3"/>
        <v>246.04999999999998</v>
      </c>
      <c r="F126" s="38" t="s">
        <v>73</v>
      </c>
      <c r="G126" s="38" t="s">
        <v>21</v>
      </c>
    </row>
    <row r="127" spans="1:7" x14ac:dyDescent="0.25">
      <c r="A127" s="19" t="s">
        <v>71</v>
      </c>
      <c r="B127" s="20" t="s">
        <v>72</v>
      </c>
      <c r="C127" s="41" t="s">
        <v>62</v>
      </c>
      <c r="D127" s="21">
        <v>35</v>
      </c>
      <c r="E127" s="22">
        <f t="shared" si="3"/>
        <v>665</v>
      </c>
      <c r="F127" s="38" t="s">
        <v>70</v>
      </c>
      <c r="G127" s="38" t="s">
        <v>21</v>
      </c>
    </row>
    <row r="128" spans="1:7" x14ac:dyDescent="0.25">
      <c r="A128" s="19" t="s">
        <v>74</v>
      </c>
      <c r="B128" s="20" t="s">
        <v>75</v>
      </c>
      <c r="C128" s="41" t="s">
        <v>62</v>
      </c>
      <c r="D128" s="21">
        <v>21.95</v>
      </c>
      <c r="E128" s="22">
        <f t="shared" si="3"/>
        <v>417.05</v>
      </c>
      <c r="F128" s="38" t="s">
        <v>73</v>
      </c>
      <c r="G128" s="38" t="s">
        <v>21</v>
      </c>
    </row>
    <row r="129" spans="1:7" x14ac:dyDescent="0.25">
      <c r="A129" s="19" t="s">
        <v>76</v>
      </c>
      <c r="B129" s="20" t="s">
        <v>77</v>
      </c>
      <c r="C129" s="41" t="s">
        <v>62</v>
      </c>
      <c r="D129" s="21">
        <v>95</v>
      </c>
      <c r="E129" s="22">
        <f t="shared" si="3"/>
        <v>1805</v>
      </c>
      <c r="F129" s="38" t="s">
        <v>73</v>
      </c>
      <c r="G129" s="38" t="s">
        <v>21</v>
      </c>
    </row>
    <row r="130" spans="1:7" x14ac:dyDescent="0.25">
      <c r="A130" s="19" t="s">
        <v>78</v>
      </c>
      <c r="B130" s="20" t="s">
        <v>79</v>
      </c>
      <c r="C130" s="41" t="s">
        <v>62</v>
      </c>
      <c r="D130" s="21">
        <v>149.94999999999999</v>
      </c>
      <c r="E130" s="22">
        <f t="shared" si="3"/>
        <v>2849.0499999999997</v>
      </c>
      <c r="F130" s="38" t="s">
        <v>70</v>
      </c>
      <c r="G130" s="38" t="s">
        <v>21</v>
      </c>
    </row>
    <row r="131" spans="1:7" x14ac:dyDescent="0.25">
      <c r="A131" s="19" t="s">
        <v>80</v>
      </c>
      <c r="B131" s="20" t="s">
        <v>81</v>
      </c>
      <c r="C131" s="41" t="s">
        <v>62</v>
      </c>
      <c r="D131" s="21">
        <v>119.95</v>
      </c>
      <c r="E131" s="22">
        <f t="shared" si="3"/>
        <v>2279.0500000000002</v>
      </c>
      <c r="F131" s="38" t="s">
        <v>73</v>
      </c>
      <c r="G131" s="38" t="s">
        <v>21</v>
      </c>
    </row>
    <row r="132" spans="1:7" x14ac:dyDescent="0.25">
      <c r="A132" s="19" t="s">
        <v>82</v>
      </c>
      <c r="B132" s="20" t="s">
        <v>83</v>
      </c>
      <c r="C132" s="41" t="s">
        <v>62</v>
      </c>
      <c r="D132" s="21">
        <v>149.94999999999999</v>
      </c>
      <c r="E132" s="22">
        <f t="shared" si="3"/>
        <v>2849.0499999999997</v>
      </c>
      <c r="F132" s="38" t="s">
        <v>70</v>
      </c>
      <c r="G132" s="38" t="s">
        <v>21</v>
      </c>
    </row>
    <row r="133" spans="1:7" x14ac:dyDescent="0.25">
      <c r="A133" s="19" t="s">
        <v>84</v>
      </c>
      <c r="B133" s="20" t="s">
        <v>85</v>
      </c>
      <c r="C133" s="41" t="s">
        <v>62</v>
      </c>
      <c r="D133" s="21">
        <v>22.95</v>
      </c>
      <c r="E133" s="22">
        <f t="shared" si="3"/>
        <v>436.05</v>
      </c>
      <c r="F133" s="38" t="s">
        <v>73</v>
      </c>
      <c r="G133" s="38" t="s">
        <v>21</v>
      </c>
    </row>
    <row r="134" spans="1:7" x14ac:dyDescent="0.25">
      <c r="A134" s="19" t="s">
        <v>86</v>
      </c>
      <c r="B134" s="20" t="s">
        <v>87</v>
      </c>
      <c r="C134" s="41" t="s">
        <v>62</v>
      </c>
      <c r="D134" s="21">
        <v>59.95</v>
      </c>
      <c r="E134" s="22">
        <f t="shared" ref="E134:E165" si="4">D134*CenaDolaru</f>
        <v>1139.05</v>
      </c>
      <c r="F134" s="38" t="s">
        <v>70</v>
      </c>
      <c r="G134" s="38" t="s">
        <v>21</v>
      </c>
    </row>
    <row r="135" spans="1:7" x14ac:dyDescent="0.25">
      <c r="A135" s="19" t="s">
        <v>88</v>
      </c>
      <c r="B135" s="20" t="s">
        <v>89</v>
      </c>
      <c r="C135" s="41" t="s">
        <v>62</v>
      </c>
      <c r="D135" s="21">
        <v>52.95</v>
      </c>
      <c r="E135" s="22">
        <f t="shared" si="4"/>
        <v>1006.0500000000001</v>
      </c>
      <c r="F135" s="38" t="s">
        <v>70</v>
      </c>
      <c r="G135" s="38" t="s">
        <v>21</v>
      </c>
    </row>
    <row r="136" spans="1:7" x14ac:dyDescent="0.25">
      <c r="A136" s="19" t="s">
        <v>90</v>
      </c>
      <c r="B136" s="20" t="s">
        <v>91</v>
      </c>
      <c r="C136" s="41" t="s">
        <v>62</v>
      </c>
      <c r="D136" s="21">
        <v>199.95</v>
      </c>
      <c r="E136" s="22">
        <f t="shared" si="4"/>
        <v>3799.0499999999997</v>
      </c>
      <c r="F136" s="38" t="s">
        <v>73</v>
      </c>
      <c r="G136" s="38" t="s">
        <v>21</v>
      </c>
    </row>
    <row r="137" spans="1:7" x14ac:dyDescent="0.25">
      <c r="A137" s="19" t="s">
        <v>92</v>
      </c>
      <c r="B137" s="20" t="s">
        <v>93</v>
      </c>
      <c r="C137" s="41" t="s">
        <v>62</v>
      </c>
      <c r="D137" s="23">
        <v>44.95</v>
      </c>
      <c r="E137" s="22">
        <f t="shared" si="4"/>
        <v>854.05000000000007</v>
      </c>
      <c r="F137" s="38" t="s">
        <v>73</v>
      </c>
      <c r="G137" s="38" t="s">
        <v>21</v>
      </c>
    </row>
    <row r="138" spans="1:7" x14ac:dyDescent="0.25">
      <c r="A138" s="19" t="s">
        <v>94</v>
      </c>
      <c r="B138" s="20" t="s">
        <v>95</v>
      </c>
      <c r="C138" s="41" t="s">
        <v>62</v>
      </c>
      <c r="D138" s="21">
        <v>49.95</v>
      </c>
      <c r="E138" s="22">
        <f t="shared" si="4"/>
        <v>949.05000000000007</v>
      </c>
      <c r="F138" s="38" t="s">
        <v>73</v>
      </c>
      <c r="G138" s="38" t="s">
        <v>21</v>
      </c>
    </row>
    <row r="139" spans="1:7" x14ac:dyDescent="0.25">
      <c r="A139" s="19" t="s">
        <v>96</v>
      </c>
      <c r="B139" s="20" t="s">
        <v>97</v>
      </c>
      <c r="C139" s="41" t="s">
        <v>62</v>
      </c>
      <c r="D139" s="21">
        <v>24.95</v>
      </c>
      <c r="E139" s="22">
        <f t="shared" si="4"/>
        <v>474.05</v>
      </c>
      <c r="F139" s="38" t="s">
        <v>73</v>
      </c>
      <c r="G139" s="38" t="s">
        <v>21</v>
      </c>
    </row>
    <row r="140" spans="1:7" x14ac:dyDescent="0.25">
      <c r="A140" s="19" t="s">
        <v>98</v>
      </c>
      <c r="B140" s="20" t="s">
        <v>99</v>
      </c>
      <c r="C140" s="41" t="s">
        <v>62</v>
      </c>
      <c r="D140" s="21">
        <v>349.95</v>
      </c>
      <c r="E140" s="22">
        <f t="shared" si="4"/>
        <v>6649.05</v>
      </c>
      <c r="F140" s="38" t="s">
        <v>70</v>
      </c>
      <c r="G140" s="38" t="s">
        <v>21</v>
      </c>
    </row>
    <row r="141" spans="1:7" x14ac:dyDescent="0.25">
      <c r="A141" s="27" t="s">
        <v>185</v>
      </c>
      <c r="B141" s="27" t="s">
        <v>186</v>
      </c>
      <c r="C141" s="38" t="s">
        <v>187</v>
      </c>
      <c r="D141" s="28">
        <v>15.95</v>
      </c>
      <c r="E141" s="29">
        <f t="shared" si="4"/>
        <v>303.05</v>
      </c>
      <c r="F141" s="38" t="s">
        <v>73</v>
      </c>
      <c r="G141" s="38" t="s">
        <v>21</v>
      </c>
    </row>
    <row r="142" spans="1:7" x14ac:dyDescent="0.25">
      <c r="A142" s="27" t="s">
        <v>165</v>
      </c>
      <c r="B142" s="27" t="s">
        <v>166</v>
      </c>
      <c r="C142" s="38" t="s">
        <v>187</v>
      </c>
      <c r="D142" s="28">
        <v>44.95</v>
      </c>
      <c r="E142" s="29">
        <f t="shared" si="4"/>
        <v>854.05000000000007</v>
      </c>
      <c r="F142" s="38" t="s">
        <v>70</v>
      </c>
      <c r="G142" s="38" t="s">
        <v>21</v>
      </c>
    </row>
    <row r="143" spans="1:7" x14ac:dyDescent="0.25">
      <c r="A143" s="27" t="s">
        <v>159</v>
      </c>
      <c r="B143" s="27" t="s">
        <v>160</v>
      </c>
      <c r="C143" s="38" t="s">
        <v>187</v>
      </c>
      <c r="D143" s="28">
        <v>44.95</v>
      </c>
      <c r="E143" s="29">
        <f t="shared" si="4"/>
        <v>854.05000000000007</v>
      </c>
      <c r="F143" s="38" t="s">
        <v>70</v>
      </c>
      <c r="G143" s="38" t="s">
        <v>21</v>
      </c>
    </row>
    <row r="144" spans="1:7" x14ac:dyDescent="0.25">
      <c r="A144" s="27" t="s">
        <v>171</v>
      </c>
      <c r="B144" s="27" t="s">
        <v>172</v>
      </c>
      <c r="C144" s="38" t="s">
        <v>187</v>
      </c>
      <c r="D144" s="28">
        <v>28</v>
      </c>
      <c r="E144" s="29">
        <f t="shared" si="4"/>
        <v>532</v>
      </c>
      <c r="F144" s="38" t="s">
        <v>73</v>
      </c>
      <c r="G144" s="38" t="s">
        <v>21</v>
      </c>
    </row>
    <row r="145" spans="1:7" x14ac:dyDescent="0.25">
      <c r="A145" s="27" t="s">
        <v>158</v>
      </c>
      <c r="B145" s="27" t="s">
        <v>195</v>
      </c>
      <c r="C145" s="38" t="s">
        <v>187</v>
      </c>
      <c r="D145" s="28">
        <v>25.95</v>
      </c>
      <c r="E145" s="29">
        <f t="shared" si="4"/>
        <v>493.05</v>
      </c>
      <c r="F145" s="38" t="s">
        <v>73</v>
      </c>
      <c r="G145" s="38" t="s">
        <v>21</v>
      </c>
    </row>
    <row r="146" spans="1:7" x14ac:dyDescent="0.25">
      <c r="A146" s="27" t="s">
        <v>156</v>
      </c>
      <c r="B146" s="27" t="s">
        <v>157</v>
      </c>
      <c r="C146" s="38" t="s">
        <v>187</v>
      </c>
      <c r="D146" s="28">
        <v>18</v>
      </c>
      <c r="E146" s="29">
        <f t="shared" si="4"/>
        <v>342</v>
      </c>
      <c r="F146" s="36" t="s">
        <v>70</v>
      </c>
      <c r="G146" s="38" t="s">
        <v>21</v>
      </c>
    </row>
    <row r="147" spans="1:7" x14ac:dyDescent="0.25">
      <c r="A147" s="27" t="s">
        <v>169</v>
      </c>
      <c r="B147" s="27" t="s">
        <v>170</v>
      </c>
      <c r="C147" s="38" t="s">
        <v>187</v>
      </c>
      <c r="D147" s="28">
        <v>69.95</v>
      </c>
      <c r="E147" s="29">
        <f t="shared" si="4"/>
        <v>1329.05</v>
      </c>
      <c r="F147" s="36" t="s">
        <v>73</v>
      </c>
      <c r="G147" s="38" t="s">
        <v>21</v>
      </c>
    </row>
    <row r="148" spans="1:7" x14ac:dyDescent="0.25">
      <c r="A148" s="27" t="s">
        <v>163</v>
      </c>
      <c r="B148" s="27" t="s">
        <v>164</v>
      </c>
      <c r="C148" s="38" t="s">
        <v>187</v>
      </c>
      <c r="D148" s="28">
        <v>64.95</v>
      </c>
      <c r="E148" s="29">
        <f t="shared" si="4"/>
        <v>1234.05</v>
      </c>
      <c r="F148" s="36" t="s">
        <v>73</v>
      </c>
      <c r="G148" s="38" t="s">
        <v>21</v>
      </c>
    </row>
    <row r="149" spans="1:7" x14ac:dyDescent="0.25">
      <c r="A149" s="27" t="s">
        <v>183</v>
      </c>
      <c r="B149" s="27" t="s">
        <v>184</v>
      </c>
      <c r="C149" s="38" t="s">
        <v>187</v>
      </c>
      <c r="D149" s="28">
        <v>34.950000000000003</v>
      </c>
      <c r="E149" s="29">
        <f t="shared" si="4"/>
        <v>664.05000000000007</v>
      </c>
      <c r="F149" s="36" t="s">
        <v>73</v>
      </c>
      <c r="G149" s="38" t="s">
        <v>21</v>
      </c>
    </row>
    <row r="150" spans="1:7" x14ac:dyDescent="0.25">
      <c r="A150" s="27" t="s">
        <v>161</v>
      </c>
      <c r="B150" s="27" t="s">
        <v>162</v>
      </c>
      <c r="C150" s="38" t="s">
        <v>187</v>
      </c>
      <c r="D150" s="28">
        <v>19.95</v>
      </c>
      <c r="E150" s="29">
        <f t="shared" si="4"/>
        <v>379.05</v>
      </c>
      <c r="F150" s="36" t="s">
        <v>70</v>
      </c>
      <c r="G150" s="38" t="s">
        <v>21</v>
      </c>
    </row>
    <row r="151" spans="1:7" x14ac:dyDescent="0.25">
      <c r="A151" s="27" t="s">
        <v>167</v>
      </c>
      <c r="B151" s="27" t="s">
        <v>168</v>
      </c>
      <c r="C151" s="38" t="s">
        <v>187</v>
      </c>
      <c r="D151" s="28">
        <v>10</v>
      </c>
      <c r="E151" s="29">
        <f t="shared" si="4"/>
        <v>190</v>
      </c>
      <c r="F151" s="38" t="s">
        <v>70</v>
      </c>
      <c r="G151" s="38" t="s">
        <v>21</v>
      </c>
    </row>
    <row r="152" spans="1:7" x14ac:dyDescent="0.25">
      <c r="A152" s="27" t="s">
        <v>175</v>
      </c>
      <c r="B152" s="27" t="s">
        <v>176</v>
      </c>
      <c r="C152" s="38" t="s">
        <v>187</v>
      </c>
      <c r="D152" s="28">
        <v>18.95</v>
      </c>
      <c r="E152" s="29">
        <f t="shared" si="4"/>
        <v>360.05</v>
      </c>
      <c r="F152" s="38" t="s">
        <v>73</v>
      </c>
      <c r="G152" s="38" t="s">
        <v>21</v>
      </c>
    </row>
    <row r="153" spans="1:7" x14ac:dyDescent="0.25">
      <c r="A153" s="27" t="s">
        <v>173</v>
      </c>
      <c r="B153" s="27" t="s">
        <v>174</v>
      </c>
      <c r="C153" s="38" t="s">
        <v>187</v>
      </c>
      <c r="D153" s="28">
        <v>57.95</v>
      </c>
      <c r="E153" s="29">
        <f t="shared" si="4"/>
        <v>1101.05</v>
      </c>
      <c r="F153" s="38" t="s">
        <v>73</v>
      </c>
      <c r="G153" s="38" t="s">
        <v>21</v>
      </c>
    </row>
    <row r="154" spans="1:7" x14ac:dyDescent="0.25">
      <c r="A154" s="27" t="s">
        <v>177</v>
      </c>
      <c r="B154" s="27" t="s">
        <v>178</v>
      </c>
      <c r="C154" s="38" t="s">
        <v>187</v>
      </c>
      <c r="D154" s="28">
        <v>18.95</v>
      </c>
      <c r="E154" s="29">
        <f t="shared" si="4"/>
        <v>360.05</v>
      </c>
      <c r="F154" s="38" t="s">
        <v>70</v>
      </c>
      <c r="G154" s="38" t="s">
        <v>21</v>
      </c>
    </row>
    <row r="155" spans="1:7" x14ac:dyDescent="0.25">
      <c r="A155" s="27" t="s">
        <v>179</v>
      </c>
      <c r="B155" s="27" t="s">
        <v>180</v>
      </c>
      <c r="C155" s="38" t="s">
        <v>187</v>
      </c>
      <c r="D155" s="28">
        <v>54</v>
      </c>
      <c r="E155" s="29">
        <f t="shared" si="4"/>
        <v>1026</v>
      </c>
      <c r="F155" s="38" t="s">
        <v>73</v>
      </c>
      <c r="G155" s="38" t="s">
        <v>21</v>
      </c>
    </row>
    <row r="156" spans="1:7" x14ac:dyDescent="0.25">
      <c r="A156" s="27" t="s">
        <v>181</v>
      </c>
      <c r="B156" s="27" t="s">
        <v>182</v>
      </c>
      <c r="C156" s="38" t="s">
        <v>187</v>
      </c>
      <c r="D156" s="28">
        <v>54</v>
      </c>
      <c r="E156" s="29">
        <f t="shared" si="4"/>
        <v>1026</v>
      </c>
      <c r="F156" s="38" t="s">
        <v>70</v>
      </c>
      <c r="G156" s="38" t="s">
        <v>21</v>
      </c>
    </row>
    <row r="157" spans="1:7" x14ac:dyDescent="0.25">
      <c r="A157" s="30" t="s">
        <v>104</v>
      </c>
      <c r="B157" s="31" t="s">
        <v>105</v>
      </c>
      <c r="C157" s="39" t="s">
        <v>106</v>
      </c>
      <c r="D157" s="32">
        <v>24.95</v>
      </c>
      <c r="E157" s="33">
        <f t="shared" si="4"/>
        <v>474.05</v>
      </c>
      <c r="F157" s="39" t="s">
        <v>73</v>
      </c>
      <c r="G157" s="38" t="s">
        <v>21</v>
      </c>
    </row>
    <row r="158" spans="1:7" x14ac:dyDescent="0.25">
      <c r="A158" s="30" t="s">
        <v>100</v>
      </c>
      <c r="B158" s="31" t="s">
        <v>101</v>
      </c>
      <c r="C158" s="39" t="s">
        <v>106</v>
      </c>
      <c r="D158" s="32">
        <v>14.95</v>
      </c>
      <c r="E158" s="33">
        <f t="shared" si="4"/>
        <v>284.05</v>
      </c>
      <c r="F158" s="39" t="s">
        <v>73</v>
      </c>
      <c r="G158" s="38" t="s">
        <v>21</v>
      </c>
    </row>
    <row r="159" spans="1:7" x14ac:dyDescent="0.25">
      <c r="A159" s="30" t="s">
        <v>102</v>
      </c>
      <c r="B159" s="31" t="s">
        <v>103</v>
      </c>
      <c r="C159" s="39" t="s">
        <v>106</v>
      </c>
      <c r="D159" s="32">
        <v>19.95</v>
      </c>
      <c r="E159" s="33">
        <f t="shared" si="4"/>
        <v>379.05</v>
      </c>
      <c r="F159" s="39" t="s">
        <v>73</v>
      </c>
      <c r="G159" s="38" t="s">
        <v>21</v>
      </c>
    </row>
    <row r="160" spans="1:7" x14ac:dyDescent="0.25">
      <c r="A160" s="30" t="s">
        <v>123</v>
      </c>
      <c r="B160" s="27" t="s">
        <v>124</v>
      </c>
      <c r="C160" s="38" t="s">
        <v>155</v>
      </c>
      <c r="D160" s="32">
        <v>4.95</v>
      </c>
      <c r="E160" s="29">
        <f t="shared" si="4"/>
        <v>94.05</v>
      </c>
      <c r="F160" s="38" t="s">
        <v>73</v>
      </c>
      <c r="G160" s="38" t="s">
        <v>21</v>
      </c>
    </row>
    <row r="161" spans="1:7" x14ac:dyDescent="0.25">
      <c r="A161" s="30" t="s">
        <v>153</v>
      </c>
      <c r="B161" s="27" t="s">
        <v>154</v>
      </c>
      <c r="C161" s="38" t="s">
        <v>155</v>
      </c>
      <c r="D161" s="32">
        <v>28.5</v>
      </c>
      <c r="E161" s="29">
        <f t="shared" si="4"/>
        <v>541.5</v>
      </c>
      <c r="F161" s="38" t="s">
        <v>70</v>
      </c>
      <c r="G161" s="38" t="s">
        <v>21</v>
      </c>
    </row>
    <row r="162" spans="1:7" x14ac:dyDescent="0.25">
      <c r="A162" s="30" t="s">
        <v>108</v>
      </c>
      <c r="B162" s="27" t="s">
        <v>109</v>
      </c>
      <c r="C162" s="38" t="s">
        <v>155</v>
      </c>
      <c r="D162" s="32">
        <v>34.950000000000003</v>
      </c>
      <c r="E162" s="29">
        <f t="shared" si="4"/>
        <v>664.05000000000007</v>
      </c>
      <c r="F162" s="38" t="s">
        <v>73</v>
      </c>
      <c r="G162" s="38" t="s">
        <v>21</v>
      </c>
    </row>
    <row r="163" spans="1:7" x14ac:dyDescent="0.25">
      <c r="A163" s="30" t="s">
        <v>143</v>
      </c>
      <c r="B163" s="27" t="s">
        <v>144</v>
      </c>
      <c r="C163" s="38" t="s">
        <v>155</v>
      </c>
      <c r="D163" s="32">
        <v>42</v>
      </c>
      <c r="E163" s="29">
        <f t="shared" si="4"/>
        <v>798</v>
      </c>
      <c r="F163" s="38" t="s">
        <v>73</v>
      </c>
      <c r="G163" s="38" t="s">
        <v>21</v>
      </c>
    </row>
    <row r="164" spans="1:7" x14ac:dyDescent="0.25">
      <c r="A164" s="30" t="s">
        <v>121</v>
      </c>
      <c r="B164" s="27" t="s">
        <v>122</v>
      </c>
      <c r="C164" s="38" t="s">
        <v>155</v>
      </c>
      <c r="D164" s="32">
        <v>54</v>
      </c>
      <c r="E164" s="29">
        <f t="shared" si="4"/>
        <v>1026</v>
      </c>
      <c r="F164" s="38" t="s">
        <v>70</v>
      </c>
      <c r="G164" s="38" t="s">
        <v>21</v>
      </c>
    </row>
    <row r="165" spans="1:7" x14ac:dyDescent="0.25">
      <c r="A165" s="30" t="s">
        <v>120</v>
      </c>
      <c r="B165" s="27" t="s">
        <v>196</v>
      </c>
      <c r="C165" s="38" t="s">
        <v>155</v>
      </c>
      <c r="D165" s="32">
        <v>18.95</v>
      </c>
      <c r="E165" s="29">
        <f t="shared" si="4"/>
        <v>360.05</v>
      </c>
      <c r="F165" s="38" t="s">
        <v>73</v>
      </c>
      <c r="G165" s="38" t="s">
        <v>21</v>
      </c>
    </row>
    <row r="166" spans="1:7" x14ac:dyDescent="0.25">
      <c r="A166" s="30" t="s">
        <v>107</v>
      </c>
      <c r="B166" s="27" t="s">
        <v>197</v>
      </c>
      <c r="C166" s="38" t="s">
        <v>155</v>
      </c>
      <c r="D166" s="32">
        <v>1.95</v>
      </c>
      <c r="E166" s="29">
        <f t="shared" ref="E166:E185" si="5">D166*CenaDolaru</f>
        <v>37.049999999999997</v>
      </c>
      <c r="F166" s="38" t="s">
        <v>73</v>
      </c>
      <c r="G166" s="38" t="s">
        <v>21</v>
      </c>
    </row>
    <row r="167" spans="1:7" x14ac:dyDescent="0.25">
      <c r="A167" s="30" t="s">
        <v>145</v>
      </c>
      <c r="B167" s="27" t="s">
        <v>198</v>
      </c>
      <c r="C167" s="38" t="s">
        <v>155</v>
      </c>
      <c r="D167" s="32">
        <v>39.950000000000003</v>
      </c>
      <c r="E167" s="29">
        <f t="shared" si="5"/>
        <v>759.05000000000007</v>
      </c>
      <c r="F167" s="38" t="s">
        <v>70</v>
      </c>
      <c r="G167" s="38" t="s">
        <v>21</v>
      </c>
    </row>
    <row r="168" spans="1:7" x14ac:dyDescent="0.25">
      <c r="A168" s="30" t="s">
        <v>152</v>
      </c>
      <c r="B168" s="27" t="s">
        <v>199</v>
      </c>
      <c r="C168" s="38" t="s">
        <v>155</v>
      </c>
      <c r="D168" s="32">
        <v>30</v>
      </c>
      <c r="E168" s="29">
        <f t="shared" si="5"/>
        <v>570</v>
      </c>
      <c r="F168" s="38" t="s">
        <v>73</v>
      </c>
      <c r="G168" s="38" t="s">
        <v>21</v>
      </c>
    </row>
    <row r="169" spans="1:7" x14ac:dyDescent="0.25">
      <c r="A169" s="30" t="s">
        <v>125</v>
      </c>
      <c r="B169" s="27" t="s">
        <v>126</v>
      </c>
      <c r="C169" s="38" t="s">
        <v>155</v>
      </c>
      <c r="D169" s="32">
        <v>13.95</v>
      </c>
      <c r="E169" s="29">
        <f t="shared" si="5"/>
        <v>265.05</v>
      </c>
      <c r="F169" s="38" t="s">
        <v>73</v>
      </c>
      <c r="G169" s="38" t="s">
        <v>21</v>
      </c>
    </row>
    <row r="170" spans="1:7" x14ac:dyDescent="0.25">
      <c r="A170" s="30" t="s">
        <v>127</v>
      </c>
      <c r="B170" s="27" t="s">
        <v>128</v>
      </c>
      <c r="C170" s="38" t="s">
        <v>155</v>
      </c>
      <c r="D170" s="32">
        <v>13.95</v>
      </c>
      <c r="E170" s="29">
        <f t="shared" si="5"/>
        <v>265.05</v>
      </c>
      <c r="F170" s="38" t="s">
        <v>70</v>
      </c>
      <c r="G170" s="38" t="s">
        <v>21</v>
      </c>
    </row>
    <row r="171" spans="1:7" x14ac:dyDescent="0.25">
      <c r="A171" s="30" t="s">
        <v>129</v>
      </c>
      <c r="B171" s="27" t="s">
        <v>130</v>
      </c>
      <c r="C171" s="38" t="s">
        <v>155</v>
      </c>
      <c r="D171" s="32">
        <v>25</v>
      </c>
      <c r="E171" s="29">
        <f t="shared" si="5"/>
        <v>475</v>
      </c>
      <c r="F171" s="38" t="s">
        <v>73</v>
      </c>
      <c r="G171" s="38" t="s">
        <v>21</v>
      </c>
    </row>
    <row r="172" spans="1:7" x14ac:dyDescent="0.25">
      <c r="A172" s="30" t="s">
        <v>150</v>
      </c>
      <c r="B172" s="27" t="s">
        <v>151</v>
      </c>
      <c r="C172" s="38" t="s">
        <v>155</v>
      </c>
      <c r="D172" s="32">
        <v>5.95</v>
      </c>
      <c r="E172" s="29">
        <f t="shared" si="5"/>
        <v>113.05</v>
      </c>
      <c r="F172" s="38" t="s">
        <v>70</v>
      </c>
      <c r="G172" s="38" t="s">
        <v>21</v>
      </c>
    </row>
    <row r="173" spans="1:7" x14ac:dyDescent="0.25">
      <c r="A173" s="30" t="s">
        <v>133</v>
      </c>
      <c r="B173" s="27" t="s">
        <v>134</v>
      </c>
      <c r="C173" s="38" t="s">
        <v>155</v>
      </c>
      <c r="D173" s="32">
        <v>9.9499999999999993</v>
      </c>
      <c r="E173" s="29">
        <f t="shared" si="5"/>
        <v>189.04999999999998</v>
      </c>
      <c r="F173" s="38" t="s">
        <v>73</v>
      </c>
      <c r="G173" s="38" t="s">
        <v>21</v>
      </c>
    </row>
    <row r="174" spans="1:7" x14ac:dyDescent="0.25">
      <c r="A174" s="30" t="s">
        <v>112</v>
      </c>
      <c r="B174" s="27" t="s">
        <v>113</v>
      </c>
      <c r="C174" s="38" t="s">
        <v>155</v>
      </c>
      <c r="D174" s="32">
        <v>8.9499999999999993</v>
      </c>
      <c r="E174" s="29">
        <f t="shared" si="5"/>
        <v>170.04999999999998</v>
      </c>
      <c r="F174" s="38" t="s">
        <v>70</v>
      </c>
      <c r="G174" s="38" t="s">
        <v>21</v>
      </c>
    </row>
    <row r="175" spans="1:7" x14ac:dyDescent="0.25">
      <c r="A175" s="30" t="s">
        <v>141</v>
      </c>
      <c r="B175" s="27" t="s">
        <v>142</v>
      </c>
      <c r="C175" s="38" t="s">
        <v>155</v>
      </c>
      <c r="D175" s="32">
        <v>12.5</v>
      </c>
      <c r="E175" s="29">
        <f t="shared" si="5"/>
        <v>237.5</v>
      </c>
      <c r="F175" s="38" t="s">
        <v>70</v>
      </c>
      <c r="G175" s="38" t="s">
        <v>21</v>
      </c>
    </row>
    <row r="176" spans="1:7" x14ac:dyDescent="0.25">
      <c r="A176" s="30" t="s">
        <v>114</v>
      </c>
      <c r="B176" s="27" t="s">
        <v>115</v>
      </c>
      <c r="C176" s="38" t="s">
        <v>155</v>
      </c>
      <c r="D176" s="32">
        <v>9.9499999999999993</v>
      </c>
      <c r="E176" s="29">
        <f t="shared" si="5"/>
        <v>189.04999999999998</v>
      </c>
      <c r="F176" s="38" t="s">
        <v>73</v>
      </c>
      <c r="G176" s="38" t="s">
        <v>21</v>
      </c>
    </row>
    <row r="177" spans="1:7" x14ac:dyDescent="0.25">
      <c r="A177" s="30" t="s">
        <v>135</v>
      </c>
      <c r="B177" s="27" t="s">
        <v>136</v>
      </c>
      <c r="C177" s="38" t="s">
        <v>155</v>
      </c>
      <c r="D177" s="32">
        <v>1.95</v>
      </c>
      <c r="E177" s="29">
        <f t="shared" si="5"/>
        <v>37.049999999999997</v>
      </c>
      <c r="F177" s="38" t="s">
        <v>73</v>
      </c>
      <c r="G177" s="38" t="s">
        <v>21</v>
      </c>
    </row>
    <row r="178" spans="1:7" x14ac:dyDescent="0.25">
      <c r="A178" s="30" t="s">
        <v>146</v>
      </c>
      <c r="B178" s="27" t="s">
        <v>147</v>
      </c>
      <c r="C178" s="38" t="s">
        <v>155</v>
      </c>
      <c r="D178" s="32">
        <v>6.95</v>
      </c>
      <c r="E178" s="29">
        <f t="shared" si="5"/>
        <v>132.05000000000001</v>
      </c>
      <c r="F178" s="38" t="s">
        <v>73</v>
      </c>
      <c r="G178" s="38" t="s">
        <v>21</v>
      </c>
    </row>
    <row r="179" spans="1:7" x14ac:dyDescent="0.25">
      <c r="A179" s="30" t="s">
        <v>116</v>
      </c>
      <c r="B179" s="27" t="s">
        <v>117</v>
      </c>
      <c r="C179" s="38" t="s">
        <v>155</v>
      </c>
      <c r="D179" s="32">
        <v>6.95</v>
      </c>
      <c r="E179" s="29">
        <f t="shared" si="5"/>
        <v>132.05000000000001</v>
      </c>
      <c r="F179" s="38" t="s">
        <v>73</v>
      </c>
      <c r="G179" s="38" t="s">
        <v>21</v>
      </c>
    </row>
    <row r="180" spans="1:7" x14ac:dyDescent="0.25">
      <c r="A180" s="30" t="s">
        <v>118</v>
      </c>
      <c r="B180" s="27" t="s">
        <v>119</v>
      </c>
      <c r="C180" s="38" t="s">
        <v>155</v>
      </c>
      <c r="D180" s="32">
        <v>1.95</v>
      </c>
      <c r="E180" s="29">
        <f t="shared" si="5"/>
        <v>37.049999999999997</v>
      </c>
      <c r="F180" s="38" t="s">
        <v>70</v>
      </c>
      <c r="G180" s="38" t="s">
        <v>21</v>
      </c>
    </row>
    <row r="181" spans="1:7" x14ac:dyDescent="0.25">
      <c r="A181" s="30" t="s">
        <v>110</v>
      </c>
      <c r="B181" s="27" t="s">
        <v>111</v>
      </c>
      <c r="C181" s="38" t="s">
        <v>155</v>
      </c>
      <c r="D181" s="32">
        <v>19.95</v>
      </c>
      <c r="E181" s="29">
        <f t="shared" si="5"/>
        <v>379.05</v>
      </c>
      <c r="F181" s="38" t="s">
        <v>73</v>
      </c>
      <c r="G181" s="38" t="s">
        <v>21</v>
      </c>
    </row>
    <row r="182" spans="1:7" x14ac:dyDescent="0.25">
      <c r="A182" s="30" t="s">
        <v>137</v>
      </c>
      <c r="B182" s="27" t="s">
        <v>138</v>
      </c>
      <c r="C182" s="38" t="s">
        <v>155</v>
      </c>
      <c r="D182" s="32">
        <v>3.95</v>
      </c>
      <c r="E182" s="29">
        <f t="shared" si="5"/>
        <v>75.05</v>
      </c>
      <c r="F182" s="38" t="s">
        <v>70</v>
      </c>
      <c r="G182" s="38" t="s">
        <v>21</v>
      </c>
    </row>
    <row r="183" spans="1:7" x14ac:dyDescent="0.25">
      <c r="A183" s="30" t="s">
        <v>139</v>
      </c>
      <c r="B183" s="27" t="s">
        <v>140</v>
      </c>
      <c r="C183" s="38" t="s">
        <v>155</v>
      </c>
      <c r="D183" s="32">
        <v>3.95</v>
      </c>
      <c r="E183" s="29">
        <f t="shared" si="5"/>
        <v>75.05</v>
      </c>
      <c r="F183" s="38" t="s">
        <v>70</v>
      </c>
      <c r="G183" s="38" t="s">
        <v>21</v>
      </c>
    </row>
    <row r="184" spans="1:7" x14ac:dyDescent="0.25">
      <c r="A184" s="30" t="s">
        <v>131</v>
      </c>
      <c r="B184" s="27" t="s">
        <v>132</v>
      </c>
      <c r="C184" s="38" t="s">
        <v>155</v>
      </c>
      <c r="D184" s="32">
        <v>149.94999999999999</v>
      </c>
      <c r="E184" s="29">
        <f t="shared" si="5"/>
        <v>2849.0499999999997</v>
      </c>
      <c r="F184" s="38" t="s">
        <v>73</v>
      </c>
      <c r="G184" s="38" t="s">
        <v>21</v>
      </c>
    </row>
    <row r="185" spans="1:7" x14ac:dyDescent="0.25">
      <c r="A185" s="30" t="s">
        <v>148</v>
      </c>
      <c r="B185" s="27" t="s">
        <v>149</v>
      </c>
      <c r="C185" s="38" t="s">
        <v>155</v>
      </c>
      <c r="D185" s="32">
        <v>18.95</v>
      </c>
      <c r="E185" s="29">
        <f t="shared" si="5"/>
        <v>360.05</v>
      </c>
      <c r="F185" s="38" t="s">
        <v>73</v>
      </c>
      <c r="G185" s="38" t="s">
        <v>21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F59A1-1181-4CFF-851F-613A1FF50E24}">
  <dimension ref="A1:P27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5" style="1" bestFit="1" customWidth="1"/>
    <col min="2" max="2" width="29.42578125" style="1" customWidth="1"/>
    <col min="3" max="3" width="13.85546875" style="1" bestFit="1" customWidth="1"/>
    <col min="4" max="4" width="14.140625" style="1" bestFit="1" customWidth="1"/>
    <col min="5" max="5" width="12" style="1" bestFit="1" customWidth="1"/>
    <col min="6" max="6" width="24" style="1" bestFit="1" customWidth="1"/>
    <col min="7" max="7" width="21" style="1" bestFit="1" customWidth="1"/>
    <col min="8" max="16384" width="9.140625" style="1"/>
  </cols>
  <sheetData>
    <row r="1" spans="1:16" s="2" customFormat="1" x14ac:dyDescent="0.25"/>
    <row r="2" spans="1:16" s="2" customFormat="1" ht="18.75" x14ac:dyDescent="0.3">
      <c r="B2" s="3" t="s">
        <v>200</v>
      </c>
      <c r="C2" s="3"/>
    </row>
    <row r="3" spans="1:16" s="2" customFormat="1" ht="15.75" x14ac:dyDescent="0.25">
      <c r="B3" s="4" t="s">
        <v>202</v>
      </c>
      <c r="C3" s="4"/>
    </row>
    <row r="4" spans="1:16" s="2" customFormat="1" x14ac:dyDescent="0.25"/>
    <row r="5" spans="1:16" ht="18.75" x14ac:dyDescent="0.3">
      <c r="A5" s="24" t="s">
        <v>192</v>
      </c>
      <c r="D5" s="5"/>
      <c r="E5" s="5"/>
      <c r="F5" s="5"/>
      <c r="G5" s="5"/>
    </row>
    <row r="6" spans="1:16" s="6" customFormat="1" x14ac:dyDescent="0.25">
      <c r="A6" s="7" t="s">
        <v>0</v>
      </c>
      <c r="B6" s="7" t="s">
        <v>1</v>
      </c>
      <c r="C6" s="7" t="s">
        <v>188</v>
      </c>
      <c r="D6" s="7" t="s">
        <v>189</v>
      </c>
      <c r="E6" s="7" t="s">
        <v>190</v>
      </c>
      <c r="F6" s="7" t="s">
        <v>191</v>
      </c>
      <c r="G6" s="7" t="s">
        <v>2</v>
      </c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>
        <v>2021</v>
      </c>
      <c r="B7" t="s">
        <v>3</v>
      </c>
      <c r="C7">
        <v>92377000000</v>
      </c>
      <c r="D7">
        <v>92377000000</v>
      </c>
      <c r="E7">
        <v>79474000000</v>
      </c>
      <c r="F7">
        <v>11379000000</v>
      </c>
      <c r="G7">
        <v>7618000000</v>
      </c>
    </row>
    <row r="8" spans="1:16" x14ac:dyDescent="0.25">
      <c r="A8">
        <v>2020</v>
      </c>
      <c r="B8" t="s">
        <v>3</v>
      </c>
      <c r="C8">
        <v>92918000000</v>
      </c>
      <c r="D8">
        <v>92918000000</v>
      </c>
      <c r="E8">
        <v>70372000000</v>
      </c>
      <c r="F8">
        <v>10340000000</v>
      </c>
      <c r="G8">
        <v>7120000000</v>
      </c>
    </row>
    <row r="9" spans="1:16" x14ac:dyDescent="0.25">
      <c r="A9">
        <v>2019</v>
      </c>
      <c r="B9" t="s">
        <v>3</v>
      </c>
      <c r="C9">
        <v>78547000000</v>
      </c>
      <c r="D9">
        <v>78547000000</v>
      </c>
      <c r="E9">
        <v>67161000000</v>
      </c>
      <c r="F9">
        <v>10604000000</v>
      </c>
      <c r="G9">
        <v>7314000000</v>
      </c>
    </row>
    <row r="10" spans="1:16" x14ac:dyDescent="0.25">
      <c r="A10">
        <v>2018</v>
      </c>
      <c r="B10" t="s">
        <v>3</v>
      </c>
      <c r="C10">
        <v>77648000000</v>
      </c>
      <c r="D10">
        <v>77648000000</v>
      </c>
      <c r="E10">
        <v>64661000000</v>
      </c>
      <c r="F10">
        <v>10382000000</v>
      </c>
      <c r="G10">
        <v>12513000000</v>
      </c>
    </row>
    <row r="11" spans="1:16" x14ac:dyDescent="0.25">
      <c r="A11">
        <v>2017</v>
      </c>
      <c r="B11" t="s">
        <v>3</v>
      </c>
      <c r="C11">
        <v>79804000000</v>
      </c>
      <c r="D11">
        <v>79804000000</v>
      </c>
      <c r="E11">
        <v>63525000000</v>
      </c>
      <c r="F11">
        <v>10490000000</v>
      </c>
      <c r="G11">
        <v>4853000000</v>
      </c>
    </row>
    <row r="12" spans="1:16" x14ac:dyDescent="0.25">
      <c r="A12">
        <v>2016</v>
      </c>
      <c r="B12" t="s">
        <v>3</v>
      </c>
      <c r="C12">
        <v>73490000000</v>
      </c>
      <c r="D12">
        <v>73490000000</v>
      </c>
      <c r="E12">
        <v>62799000000</v>
      </c>
      <c r="F12">
        <v>10048000000</v>
      </c>
      <c r="G12">
        <v>6323000000</v>
      </c>
    </row>
    <row r="13" spans="1:16" x14ac:dyDescent="0.25">
      <c r="A13">
        <v>2015</v>
      </c>
      <c r="B13" t="s">
        <v>3</v>
      </c>
      <c r="C13">
        <v>69667000000</v>
      </c>
      <c r="D13">
        <v>69667000000</v>
      </c>
      <c r="E13">
        <v>63056000000</v>
      </c>
      <c r="F13">
        <v>8569000000</v>
      </c>
      <c r="G13">
        <v>5446000000</v>
      </c>
    </row>
    <row r="14" spans="1:16" x14ac:dyDescent="0.25">
      <c r="A14">
        <v>2021</v>
      </c>
      <c r="B14" t="s">
        <v>4</v>
      </c>
      <c r="C14">
        <v>94354000000</v>
      </c>
      <c r="D14">
        <v>94354000000</v>
      </c>
      <c r="E14">
        <v>38655000000</v>
      </c>
      <c r="F14">
        <v>11076000000</v>
      </c>
      <c r="G14">
        <v>9771000000</v>
      </c>
    </row>
    <row r="15" spans="1:16" x14ac:dyDescent="0.25">
      <c r="A15">
        <v>2020</v>
      </c>
      <c r="B15" t="s">
        <v>4</v>
      </c>
      <c r="C15">
        <v>87296000000</v>
      </c>
      <c r="D15">
        <v>87296000000</v>
      </c>
      <c r="E15">
        <v>33014000000</v>
      </c>
      <c r="F15">
        <v>9293000000</v>
      </c>
      <c r="G15">
        <v>7747000000</v>
      </c>
    </row>
    <row r="16" spans="1:16" x14ac:dyDescent="0.25">
      <c r="A16">
        <v>2019</v>
      </c>
      <c r="B16" t="s">
        <v>4</v>
      </c>
      <c r="C16">
        <v>86381000000</v>
      </c>
      <c r="D16">
        <v>86381000000</v>
      </c>
      <c r="E16">
        <v>37266000000</v>
      </c>
      <c r="F16">
        <v>9677000000</v>
      </c>
      <c r="G16">
        <v>8920000000</v>
      </c>
    </row>
    <row r="17" spans="1:7" x14ac:dyDescent="0.25">
      <c r="A17">
        <v>2018</v>
      </c>
      <c r="B17" t="s">
        <v>4</v>
      </c>
      <c r="C17">
        <v>83216000000</v>
      </c>
      <c r="D17">
        <v>83216000000</v>
      </c>
      <c r="E17">
        <v>34300000000</v>
      </c>
      <c r="F17">
        <v>8656000000</v>
      </c>
      <c r="G17">
        <v>6434000000</v>
      </c>
    </row>
    <row r="18" spans="1:7" x14ac:dyDescent="0.25">
      <c r="A18">
        <v>2017</v>
      </c>
      <c r="B18" t="s">
        <v>4</v>
      </c>
      <c r="C18">
        <v>87896000000</v>
      </c>
      <c r="D18">
        <v>87896000000</v>
      </c>
      <c r="E18">
        <v>36212000000</v>
      </c>
      <c r="F18">
        <v>8558000000</v>
      </c>
      <c r="G18">
        <v>1248000000</v>
      </c>
    </row>
    <row r="19" spans="1:7" x14ac:dyDescent="0.25">
      <c r="A19">
        <v>2016</v>
      </c>
      <c r="B19" t="s">
        <v>4</v>
      </c>
      <c r="C19">
        <v>87270000000</v>
      </c>
      <c r="D19">
        <v>87270000000</v>
      </c>
      <c r="E19">
        <v>41863000000</v>
      </c>
      <c r="F19">
        <v>9544000000</v>
      </c>
      <c r="G19">
        <v>6527000000</v>
      </c>
    </row>
    <row r="20" spans="1:7" x14ac:dyDescent="0.25">
      <c r="A20">
        <v>2015</v>
      </c>
      <c r="B20" t="s">
        <v>4</v>
      </c>
      <c r="C20">
        <v>89996000000</v>
      </c>
      <c r="D20">
        <v>89996000000</v>
      </c>
      <c r="E20">
        <v>44294000000</v>
      </c>
      <c r="F20">
        <v>9787000000</v>
      </c>
      <c r="G20">
        <v>7351000000</v>
      </c>
    </row>
    <row r="21" spans="1:7" x14ac:dyDescent="0.25">
      <c r="A21">
        <v>2021</v>
      </c>
      <c r="B21" t="s">
        <v>5</v>
      </c>
      <c r="C21">
        <v>329624993.23003697</v>
      </c>
      <c r="D21">
        <v>329624993.23003697</v>
      </c>
      <c r="E21">
        <v>307558890.76748902</v>
      </c>
      <c r="F21">
        <v>22820510.0302286</v>
      </c>
      <c r="G21">
        <v>11334199.252177</v>
      </c>
    </row>
    <row r="22" spans="1:7" x14ac:dyDescent="0.25">
      <c r="A22">
        <v>2020</v>
      </c>
      <c r="B22" t="s">
        <v>5</v>
      </c>
      <c r="C22">
        <v>352421998.19222802</v>
      </c>
      <c r="D22">
        <v>352421998.19222802</v>
      </c>
      <c r="E22">
        <v>292006930.75871497</v>
      </c>
      <c r="F22">
        <v>15331276.5688449</v>
      </c>
      <c r="G22">
        <v>3764810.53636968</v>
      </c>
    </row>
    <row r="23" spans="1:7" x14ac:dyDescent="0.25">
      <c r="A23">
        <v>2019</v>
      </c>
      <c r="B23" t="s">
        <v>5</v>
      </c>
      <c r="C23">
        <v>305752985.46352202</v>
      </c>
      <c r="D23">
        <v>305752985.46352202</v>
      </c>
      <c r="E23">
        <v>285667002.58618999</v>
      </c>
      <c r="F23">
        <v>22880952.268503599</v>
      </c>
      <c r="G23">
        <v>12572212.178275</v>
      </c>
    </row>
    <row r="24" spans="1:7" x14ac:dyDescent="0.25">
      <c r="A24">
        <v>2018</v>
      </c>
      <c r="B24" t="s">
        <v>5</v>
      </c>
      <c r="C24">
        <v>292131659.446657</v>
      </c>
      <c r="D24">
        <v>292131659.446657</v>
      </c>
      <c r="E24">
        <v>276864188.92487901</v>
      </c>
      <c r="F24">
        <v>22879951.443225101</v>
      </c>
      <c r="G24">
        <v>-6090136.0769569902</v>
      </c>
    </row>
    <row r="25" spans="1:7" x14ac:dyDescent="0.25">
      <c r="A25">
        <v>2017</v>
      </c>
      <c r="B25" t="s">
        <v>5</v>
      </c>
      <c r="C25">
        <v>308997607.98405099</v>
      </c>
      <c r="D25">
        <v>308997607.98405099</v>
      </c>
      <c r="E25">
        <v>330444181.88704902</v>
      </c>
      <c r="F25">
        <v>16399464.740943201</v>
      </c>
      <c r="G25">
        <v>7457376.4373548301</v>
      </c>
    </row>
    <row r="26" spans="1:7" x14ac:dyDescent="0.25">
      <c r="A26">
        <v>2016</v>
      </c>
      <c r="B26" t="s">
        <v>5</v>
      </c>
      <c r="C26">
        <v>312800151.22976202</v>
      </c>
      <c r="D26">
        <v>312800151.22976202</v>
      </c>
      <c r="E26">
        <v>276229184.77058399</v>
      </c>
      <c r="F26">
        <v>18148094.8745832</v>
      </c>
      <c r="G26">
        <v>3368813.1687417598</v>
      </c>
    </row>
    <row r="27" spans="1:7" x14ac:dyDescent="0.25">
      <c r="A27">
        <v>2015</v>
      </c>
      <c r="B27" t="s">
        <v>5</v>
      </c>
      <c r="C27">
        <v>342048594.63737899</v>
      </c>
      <c r="D27">
        <v>342048594.63737899</v>
      </c>
      <c r="E27">
        <v>293464359.84452802</v>
      </c>
      <c r="F27">
        <v>20383863.1433025</v>
      </c>
      <c r="G27">
        <v>9170843.0711999498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Procvičování</vt:lpstr>
      <vt:lpstr>Procvičování 2</vt:lpstr>
      <vt:lpstr>Opakování</vt:lpstr>
      <vt:lpstr>Opakování!Kriteria</vt:lpstr>
      <vt:lpstr>Procvičování!Kriteria</vt:lpstr>
      <vt:lpstr>'Procvičování 2'!Kriteria</vt:lpstr>
      <vt:lpstr>'Procvičování 2'!Oblast_filtrace</vt:lpstr>
      <vt:lpstr>Oblast_filtrace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2023-02-11T10:52:21Z</dcterms:modified>
</cp:coreProperties>
</file>