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makova\Dropbox\OPF\Výuka\BPMEZ\"/>
    </mc:Choice>
  </mc:AlternateContent>
  <bookViews>
    <workbookView xWindow="0" yWindow="0" windowWidth="23040" windowHeight="9384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 l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30" i="1"/>
  <c r="I31" i="1"/>
  <c r="I32" i="1"/>
  <c r="I33" i="1"/>
  <c r="I34" i="1"/>
  <c r="I35" i="1"/>
  <c r="I36" i="1"/>
  <c r="I29" i="1"/>
  <c r="I28" i="1"/>
  <c r="H66" i="1"/>
  <c r="H14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3" i="1"/>
  <c r="G2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" i="1"/>
  <c r="F3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4" i="1"/>
  <c r="E3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4" i="1"/>
  <c r="D3" i="1"/>
</calcChain>
</file>

<file path=xl/sharedStrings.xml><?xml version="1.0" encoding="utf-8"?>
<sst xmlns="http://schemas.openxmlformats.org/spreadsheetml/2006/main" count="9" uniqueCount="9">
  <si>
    <t>Date</t>
  </si>
  <si>
    <t>CZK/USD</t>
  </si>
  <si>
    <t>HUF/USD</t>
  </si>
  <si>
    <t>změny CZK/USD</t>
  </si>
  <si>
    <t>změny HUF/USD</t>
  </si>
  <si>
    <t>index CZK/USD</t>
  </si>
  <si>
    <t>index HUF/USD</t>
  </si>
  <si>
    <t>korelace v bodech</t>
  </si>
  <si>
    <t>klouzavá korelace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</si>
</sst>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Vývoj mezitýdenních změn devizových kurzů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List1!$D$1</c:f>
              <c:strCache>
                <c:ptCount val="1"/>
                <c:pt idx="0">
                  <c:v>změny CZK/USD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List1!$A:$A</c:f>
              <c:strCache>
                <c:ptCount val="264"/>
                <c:pt idx="0">
                  <c:v>Date</c:v>
                </c:pt>
                <c:pt idx="1">
                  <c:v>5.10.2015</c:v>
                </c:pt>
                <c:pt idx="2">
                  <c:v>12.10.2015</c:v>
                </c:pt>
                <c:pt idx="3">
                  <c:v>19.10.2015</c:v>
                </c:pt>
                <c:pt idx="4">
                  <c:v>26.10.2015</c:v>
                </c:pt>
                <c:pt idx="5">
                  <c:v>2.11.2015</c:v>
                </c:pt>
                <c:pt idx="6">
                  <c:v>9.11.2015</c:v>
                </c:pt>
                <c:pt idx="7">
                  <c:v>16.11.2015</c:v>
                </c:pt>
                <c:pt idx="8">
                  <c:v>23.11.2015</c:v>
                </c:pt>
                <c:pt idx="9">
                  <c:v>30.11.2015</c:v>
                </c:pt>
                <c:pt idx="10">
                  <c:v>7.12.2015</c:v>
                </c:pt>
                <c:pt idx="11">
                  <c:v>14.12.2015</c:v>
                </c:pt>
                <c:pt idx="12">
                  <c:v>21.12.2015</c:v>
                </c:pt>
                <c:pt idx="13">
                  <c:v>28.12.2015</c:v>
                </c:pt>
                <c:pt idx="14">
                  <c:v>4.1.2016</c:v>
                </c:pt>
                <c:pt idx="15">
                  <c:v>11.1.2016</c:v>
                </c:pt>
                <c:pt idx="16">
                  <c:v>18.1.2016</c:v>
                </c:pt>
                <c:pt idx="17">
                  <c:v>25.1.2016</c:v>
                </c:pt>
                <c:pt idx="18">
                  <c:v>1.2.2016</c:v>
                </c:pt>
                <c:pt idx="19">
                  <c:v>8.2.2016</c:v>
                </c:pt>
                <c:pt idx="20">
                  <c:v>15.2.2016</c:v>
                </c:pt>
                <c:pt idx="21">
                  <c:v>22.2.2016</c:v>
                </c:pt>
                <c:pt idx="22">
                  <c:v>29.2.2016</c:v>
                </c:pt>
                <c:pt idx="23">
                  <c:v>7.3.2016</c:v>
                </c:pt>
                <c:pt idx="24">
                  <c:v>14.3.2016</c:v>
                </c:pt>
                <c:pt idx="25">
                  <c:v>21.3.2016</c:v>
                </c:pt>
                <c:pt idx="26">
                  <c:v>28.3.2016</c:v>
                </c:pt>
                <c:pt idx="27">
                  <c:v>4.4.2016</c:v>
                </c:pt>
                <c:pt idx="28">
                  <c:v>11.4.2016</c:v>
                </c:pt>
                <c:pt idx="29">
                  <c:v>18.4.2016</c:v>
                </c:pt>
                <c:pt idx="30">
                  <c:v>25.4.2016</c:v>
                </c:pt>
                <c:pt idx="31">
                  <c:v>2.5.2016</c:v>
                </c:pt>
                <c:pt idx="32">
                  <c:v>9.5.2016</c:v>
                </c:pt>
                <c:pt idx="33">
                  <c:v>16.5.2016</c:v>
                </c:pt>
                <c:pt idx="34">
                  <c:v>23.5.2016</c:v>
                </c:pt>
                <c:pt idx="35">
                  <c:v>30.5.2016</c:v>
                </c:pt>
                <c:pt idx="36">
                  <c:v>6.6.2016</c:v>
                </c:pt>
                <c:pt idx="37">
                  <c:v>13.6.2016</c:v>
                </c:pt>
                <c:pt idx="38">
                  <c:v>20.6.2016</c:v>
                </c:pt>
                <c:pt idx="39">
                  <c:v>27.6.2016</c:v>
                </c:pt>
                <c:pt idx="40">
                  <c:v>4.7.2016</c:v>
                </c:pt>
                <c:pt idx="41">
                  <c:v>11.7.2016</c:v>
                </c:pt>
                <c:pt idx="42">
                  <c:v>18.7.2016</c:v>
                </c:pt>
                <c:pt idx="43">
                  <c:v>25.7.2016</c:v>
                </c:pt>
                <c:pt idx="44">
                  <c:v>1.8.2016</c:v>
                </c:pt>
                <c:pt idx="45">
                  <c:v>8.8.2016</c:v>
                </c:pt>
                <c:pt idx="46">
                  <c:v>15.8.2016</c:v>
                </c:pt>
                <c:pt idx="47">
                  <c:v>22.8.2016</c:v>
                </c:pt>
                <c:pt idx="48">
                  <c:v>29.8.2016</c:v>
                </c:pt>
                <c:pt idx="49">
                  <c:v>5.9.2016</c:v>
                </c:pt>
                <c:pt idx="50">
                  <c:v>12.9.2016</c:v>
                </c:pt>
                <c:pt idx="51">
                  <c:v>19.9.2016</c:v>
                </c:pt>
                <c:pt idx="52">
                  <c:v>26.9.2016</c:v>
                </c:pt>
                <c:pt idx="53">
                  <c:v>3.10.2016</c:v>
                </c:pt>
                <c:pt idx="54">
                  <c:v>10.10.2016</c:v>
                </c:pt>
                <c:pt idx="55">
                  <c:v>17.10.2016</c:v>
                </c:pt>
                <c:pt idx="56">
                  <c:v>24.10.2016</c:v>
                </c:pt>
                <c:pt idx="57">
                  <c:v>31.10.2016</c:v>
                </c:pt>
                <c:pt idx="58">
                  <c:v>7.11.2016</c:v>
                </c:pt>
                <c:pt idx="59">
                  <c:v>14.11.2016</c:v>
                </c:pt>
                <c:pt idx="60">
                  <c:v>21.11.2016</c:v>
                </c:pt>
                <c:pt idx="61">
                  <c:v>28.11.2016</c:v>
                </c:pt>
                <c:pt idx="62">
                  <c:v>5.12.2016</c:v>
                </c:pt>
                <c:pt idx="63">
                  <c:v>12.12.2016</c:v>
                </c:pt>
                <c:pt idx="64">
                  <c:v>19.12.2016</c:v>
                </c:pt>
                <c:pt idx="65">
                  <c:v>26.12.2016</c:v>
                </c:pt>
                <c:pt idx="66">
                  <c:v>2.1.2017</c:v>
                </c:pt>
                <c:pt idx="67">
                  <c:v>9.1.2017</c:v>
                </c:pt>
                <c:pt idx="68">
                  <c:v>16.1.2017</c:v>
                </c:pt>
                <c:pt idx="69">
                  <c:v>23.1.2017</c:v>
                </c:pt>
                <c:pt idx="70">
                  <c:v>30.1.2017</c:v>
                </c:pt>
                <c:pt idx="71">
                  <c:v>6.2.2017</c:v>
                </c:pt>
                <c:pt idx="72">
                  <c:v>13.2.2017</c:v>
                </c:pt>
                <c:pt idx="73">
                  <c:v>20.2.2017</c:v>
                </c:pt>
                <c:pt idx="74">
                  <c:v>27.2.2017</c:v>
                </c:pt>
                <c:pt idx="75">
                  <c:v>6.3.2017</c:v>
                </c:pt>
                <c:pt idx="76">
                  <c:v>13.3.2017</c:v>
                </c:pt>
                <c:pt idx="77">
                  <c:v>20.3.2017</c:v>
                </c:pt>
                <c:pt idx="78">
                  <c:v>27.3.2017</c:v>
                </c:pt>
                <c:pt idx="79">
                  <c:v>3.4.2017</c:v>
                </c:pt>
                <c:pt idx="80">
                  <c:v>10.4.2017</c:v>
                </c:pt>
                <c:pt idx="81">
                  <c:v>17.4.2017</c:v>
                </c:pt>
                <c:pt idx="82">
                  <c:v>24.4.2017</c:v>
                </c:pt>
                <c:pt idx="83">
                  <c:v>1.5.2017</c:v>
                </c:pt>
                <c:pt idx="84">
                  <c:v>8.5.2017</c:v>
                </c:pt>
                <c:pt idx="85">
                  <c:v>15.5.2017</c:v>
                </c:pt>
                <c:pt idx="86">
                  <c:v>22.5.2017</c:v>
                </c:pt>
                <c:pt idx="87">
                  <c:v>29.5.2017</c:v>
                </c:pt>
                <c:pt idx="88">
                  <c:v>5.6.2017</c:v>
                </c:pt>
                <c:pt idx="89">
                  <c:v>12.6.2017</c:v>
                </c:pt>
                <c:pt idx="90">
                  <c:v>19.6.2017</c:v>
                </c:pt>
                <c:pt idx="91">
                  <c:v>26.6.2017</c:v>
                </c:pt>
                <c:pt idx="92">
                  <c:v>3.7.2017</c:v>
                </c:pt>
                <c:pt idx="93">
                  <c:v>10.7.2017</c:v>
                </c:pt>
                <c:pt idx="94">
                  <c:v>17.7.2017</c:v>
                </c:pt>
                <c:pt idx="95">
                  <c:v>24.7.2017</c:v>
                </c:pt>
                <c:pt idx="96">
                  <c:v>31.7.2017</c:v>
                </c:pt>
                <c:pt idx="97">
                  <c:v>7.8.2017</c:v>
                </c:pt>
                <c:pt idx="98">
                  <c:v>14.8.2017</c:v>
                </c:pt>
                <c:pt idx="99">
                  <c:v>21.8.2017</c:v>
                </c:pt>
                <c:pt idx="100">
                  <c:v>28.8.2017</c:v>
                </c:pt>
                <c:pt idx="101">
                  <c:v>4.9.2017</c:v>
                </c:pt>
                <c:pt idx="102">
                  <c:v>11.9.2017</c:v>
                </c:pt>
                <c:pt idx="103">
                  <c:v>18.9.2017</c:v>
                </c:pt>
                <c:pt idx="104">
                  <c:v>25.9.2017</c:v>
                </c:pt>
                <c:pt idx="105">
                  <c:v>2.10.2017</c:v>
                </c:pt>
                <c:pt idx="106">
                  <c:v>9.10.2017</c:v>
                </c:pt>
                <c:pt idx="107">
                  <c:v>16.10.2017</c:v>
                </c:pt>
                <c:pt idx="108">
                  <c:v>23.10.2017</c:v>
                </c:pt>
                <c:pt idx="109">
                  <c:v>30.10.2017</c:v>
                </c:pt>
                <c:pt idx="110">
                  <c:v>6.11.2017</c:v>
                </c:pt>
                <c:pt idx="111">
                  <c:v>13.11.2017</c:v>
                </c:pt>
                <c:pt idx="112">
                  <c:v>20.11.2017</c:v>
                </c:pt>
                <c:pt idx="113">
                  <c:v>27.11.2017</c:v>
                </c:pt>
                <c:pt idx="114">
                  <c:v>4.12.2017</c:v>
                </c:pt>
                <c:pt idx="115">
                  <c:v>11.12.2017</c:v>
                </c:pt>
                <c:pt idx="116">
                  <c:v>18.12.2017</c:v>
                </c:pt>
                <c:pt idx="117">
                  <c:v>25.12.2017</c:v>
                </c:pt>
                <c:pt idx="118">
                  <c:v>1.1.2018</c:v>
                </c:pt>
                <c:pt idx="119">
                  <c:v>8.1.2018</c:v>
                </c:pt>
                <c:pt idx="120">
                  <c:v>15.1.2018</c:v>
                </c:pt>
                <c:pt idx="121">
                  <c:v>22.1.2018</c:v>
                </c:pt>
                <c:pt idx="122">
                  <c:v>29.1.2018</c:v>
                </c:pt>
                <c:pt idx="123">
                  <c:v>5.2.2018</c:v>
                </c:pt>
                <c:pt idx="124">
                  <c:v>12.2.2018</c:v>
                </c:pt>
                <c:pt idx="125">
                  <c:v>19.2.2018</c:v>
                </c:pt>
                <c:pt idx="126">
                  <c:v>26.2.2018</c:v>
                </c:pt>
                <c:pt idx="127">
                  <c:v>5.3.2018</c:v>
                </c:pt>
                <c:pt idx="128">
                  <c:v>12.3.2018</c:v>
                </c:pt>
                <c:pt idx="129">
                  <c:v>19.3.2018</c:v>
                </c:pt>
                <c:pt idx="130">
                  <c:v>26.3.2018</c:v>
                </c:pt>
                <c:pt idx="131">
                  <c:v>2.4.2018</c:v>
                </c:pt>
                <c:pt idx="132">
                  <c:v>9.4.2018</c:v>
                </c:pt>
                <c:pt idx="133">
                  <c:v>16.4.2018</c:v>
                </c:pt>
                <c:pt idx="134">
                  <c:v>23.4.2018</c:v>
                </c:pt>
                <c:pt idx="135">
                  <c:v>30.4.2018</c:v>
                </c:pt>
                <c:pt idx="136">
                  <c:v>7.5.2018</c:v>
                </c:pt>
                <c:pt idx="137">
                  <c:v>14.5.2018</c:v>
                </c:pt>
                <c:pt idx="138">
                  <c:v>21.5.2018</c:v>
                </c:pt>
                <c:pt idx="139">
                  <c:v>28.5.2018</c:v>
                </c:pt>
                <c:pt idx="140">
                  <c:v>4.6.2018</c:v>
                </c:pt>
                <c:pt idx="141">
                  <c:v>11.6.2018</c:v>
                </c:pt>
                <c:pt idx="142">
                  <c:v>18.6.2018</c:v>
                </c:pt>
                <c:pt idx="143">
                  <c:v>25.6.2018</c:v>
                </c:pt>
                <c:pt idx="144">
                  <c:v>2.7.2018</c:v>
                </c:pt>
                <c:pt idx="145">
                  <c:v>9.7.2018</c:v>
                </c:pt>
                <c:pt idx="146">
                  <c:v>16.7.2018</c:v>
                </c:pt>
                <c:pt idx="147">
                  <c:v>23.7.2018</c:v>
                </c:pt>
                <c:pt idx="148">
                  <c:v>30.7.2018</c:v>
                </c:pt>
                <c:pt idx="149">
                  <c:v>6.8.2018</c:v>
                </c:pt>
                <c:pt idx="150">
                  <c:v>13.8.2018</c:v>
                </c:pt>
                <c:pt idx="151">
                  <c:v>20.8.2018</c:v>
                </c:pt>
                <c:pt idx="152">
                  <c:v>27.8.2018</c:v>
                </c:pt>
                <c:pt idx="153">
                  <c:v>3.9.2018</c:v>
                </c:pt>
                <c:pt idx="154">
                  <c:v>10.9.2018</c:v>
                </c:pt>
                <c:pt idx="155">
                  <c:v>17.9.2018</c:v>
                </c:pt>
                <c:pt idx="156">
                  <c:v>24.9.2018</c:v>
                </c:pt>
                <c:pt idx="157">
                  <c:v>1.10.2018</c:v>
                </c:pt>
                <c:pt idx="158">
                  <c:v>8.10.2018</c:v>
                </c:pt>
                <c:pt idx="159">
                  <c:v>15.10.2018</c:v>
                </c:pt>
                <c:pt idx="160">
                  <c:v>22.10.2018</c:v>
                </c:pt>
                <c:pt idx="161">
                  <c:v>29.10.2018</c:v>
                </c:pt>
                <c:pt idx="162">
                  <c:v>5.11.2018</c:v>
                </c:pt>
                <c:pt idx="163">
                  <c:v>12.11.2018</c:v>
                </c:pt>
                <c:pt idx="164">
                  <c:v>19.11.2018</c:v>
                </c:pt>
                <c:pt idx="165">
                  <c:v>26.11.2018</c:v>
                </c:pt>
                <c:pt idx="166">
                  <c:v>3.12.2018</c:v>
                </c:pt>
                <c:pt idx="167">
                  <c:v>10.12.2018</c:v>
                </c:pt>
                <c:pt idx="168">
                  <c:v>17.12.2018</c:v>
                </c:pt>
                <c:pt idx="169">
                  <c:v>24.12.2018</c:v>
                </c:pt>
                <c:pt idx="170">
                  <c:v>31.12.2018</c:v>
                </c:pt>
                <c:pt idx="171">
                  <c:v>7.1.2019</c:v>
                </c:pt>
                <c:pt idx="172">
                  <c:v>14.1.2019</c:v>
                </c:pt>
                <c:pt idx="173">
                  <c:v>21.1.2019</c:v>
                </c:pt>
                <c:pt idx="174">
                  <c:v>28.1.2019</c:v>
                </c:pt>
                <c:pt idx="175">
                  <c:v>4.2.2019</c:v>
                </c:pt>
                <c:pt idx="176">
                  <c:v>11.2.2019</c:v>
                </c:pt>
                <c:pt idx="177">
                  <c:v>18.2.2019</c:v>
                </c:pt>
                <c:pt idx="178">
                  <c:v>25.2.2019</c:v>
                </c:pt>
                <c:pt idx="179">
                  <c:v>4.3.2019</c:v>
                </c:pt>
                <c:pt idx="180">
                  <c:v>11.3.2019</c:v>
                </c:pt>
                <c:pt idx="181">
                  <c:v>18.3.2019</c:v>
                </c:pt>
                <c:pt idx="182">
                  <c:v>25.3.2019</c:v>
                </c:pt>
                <c:pt idx="183">
                  <c:v>1.4.2019</c:v>
                </c:pt>
                <c:pt idx="184">
                  <c:v>8.4.2019</c:v>
                </c:pt>
                <c:pt idx="185">
                  <c:v>15.4.2019</c:v>
                </c:pt>
                <c:pt idx="186">
                  <c:v>22.4.2019</c:v>
                </c:pt>
                <c:pt idx="187">
                  <c:v>29.4.2019</c:v>
                </c:pt>
                <c:pt idx="188">
                  <c:v>6.5.2019</c:v>
                </c:pt>
                <c:pt idx="189">
                  <c:v>13.5.2019</c:v>
                </c:pt>
                <c:pt idx="190">
                  <c:v>20.5.2019</c:v>
                </c:pt>
                <c:pt idx="191">
                  <c:v>27.5.2019</c:v>
                </c:pt>
                <c:pt idx="192">
                  <c:v>3.6.2019</c:v>
                </c:pt>
                <c:pt idx="193">
                  <c:v>10.6.2019</c:v>
                </c:pt>
                <c:pt idx="194">
                  <c:v>17.6.2019</c:v>
                </c:pt>
                <c:pt idx="195">
                  <c:v>24.6.2019</c:v>
                </c:pt>
                <c:pt idx="196">
                  <c:v>1.7.2019</c:v>
                </c:pt>
                <c:pt idx="197">
                  <c:v>8.7.2019</c:v>
                </c:pt>
                <c:pt idx="198">
                  <c:v>15.7.2019</c:v>
                </c:pt>
                <c:pt idx="199">
                  <c:v>22.7.2019</c:v>
                </c:pt>
                <c:pt idx="200">
                  <c:v>29.7.2019</c:v>
                </c:pt>
                <c:pt idx="201">
                  <c:v>5.8.2019</c:v>
                </c:pt>
                <c:pt idx="202">
                  <c:v>12.8.2019</c:v>
                </c:pt>
                <c:pt idx="203">
                  <c:v>19.8.2019</c:v>
                </c:pt>
                <c:pt idx="204">
                  <c:v>26.8.2019</c:v>
                </c:pt>
                <c:pt idx="205">
                  <c:v>2.9.2019</c:v>
                </c:pt>
                <c:pt idx="206">
                  <c:v>9.9.2019</c:v>
                </c:pt>
                <c:pt idx="207">
                  <c:v>16.9.2019</c:v>
                </c:pt>
                <c:pt idx="208">
                  <c:v>23.9.2019</c:v>
                </c:pt>
                <c:pt idx="209">
                  <c:v>30.9.2019</c:v>
                </c:pt>
                <c:pt idx="210">
                  <c:v>7.10.2019</c:v>
                </c:pt>
                <c:pt idx="211">
                  <c:v>14.10.2019</c:v>
                </c:pt>
                <c:pt idx="212">
                  <c:v>21.10.2019</c:v>
                </c:pt>
                <c:pt idx="213">
                  <c:v>28.10.2019</c:v>
                </c:pt>
                <c:pt idx="214">
                  <c:v>4.11.2019</c:v>
                </c:pt>
                <c:pt idx="215">
                  <c:v>11.11.2019</c:v>
                </c:pt>
                <c:pt idx="216">
                  <c:v>18.11.2019</c:v>
                </c:pt>
                <c:pt idx="217">
                  <c:v>25.11.2019</c:v>
                </c:pt>
                <c:pt idx="218">
                  <c:v>2.12.2019</c:v>
                </c:pt>
                <c:pt idx="219">
                  <c:v>9.12.2019</c:v>
                </c:pt>
                <c:pt idx="220">
                  <c:v>16.12.2019</c:v>
                </c:pt>
                <c:pt idx="221">
                  <c:v>23.12.2019</c:v>
                </c:pt>
                <c:pt idx="222">
                  <c:v>30.12.2019</c:v>
                </c:pt>
                <c:pt idx="223">
                  <c:v>6.1.2020</c:v>
                </c:pt>
                <c:pt idx="224">
                  <c:v>13.1.2020</c:v>
                </c:pt>
                <c:pt idx="225">
                  <c:v>20.1.2020</c:v>
                </c:pt>
                <c:pt idx="226">
                  <c:v>27.1.2020</c:v>
                </c:pt>
                <c:pt idx="227">
                  <c:v>3.2.2020</c:v>
                </c:pt>
                <c:pt idx="228">
                  <c:v>10.2.2020</c:v>
                </c:pt>
                <c:pt idx="229">
                  <c:v>17.2.2020</c:v>
                </c:pt>
                <c:pt idx="230">
                  <c:v>24.2.2020</c:v>
                </c:pt>
                <c:pt idx="231">
                  <c:v>2.3.2020</c:v>
                </c:pt>
                <c:pt idx="232">
                  <c:v>9.3.2020</c:v>
                </c:pt>
                <c:pt idx="233">
                  <c:v>16.3.2020</c:v>
                </c:pt>
                <c:pt idx="234">
                  <c:v>23.3.2020</c:v>
                </c:pt>
                <c:pt idx="235">
                  <c:v>30.3.2020</c:v>
                </c:pt>
                <c:pt idx="236">
                  <c:v>6.4.2020</c:v>
                </c:pt>
                <c:pt idx="237">
                  <c:v>13.4.2020</c:v>
                </c:pt>
                <c:pt idx="238">
                  <c:v>20.4.2020</c:v>
                </c:pt>
                <c:pt idx="239">
                  <c:v>27.4.2020</c:v>
                </c:pt>
                <c:pt idx="240">
                  <c:v>4.5.2020</c:v>
                </c:pt>
                <c:pt idx="241">
                  <c:v>11.5.2020</c:v>
                </c:pt>
                <c:pt idx="242">
                  <c:v>18.5.2020</c:v>
                </c:pt>
                <c:pt idx="243">
                  <c:v>25.5.2020</c:v>
                </c:pt>
                <c:pt idx="244">
                  <c:v>1.6.2020</c:v>
                </c:pt>
                <c:pt idx="245">
                  <c:v>8.6.2020</c:v>
                </c:pt>
                <c:pt idx="246">
                  <c:v>15.6.2020</c:v>
                </c:pt>
                <c:pt idx="247">
                  <c:v>22.6.2020</c:v>
                </c:pt>
                <c:pt idx="248">
                  <c:v>29.6.2020</c:v>
                </c:pt>
                <c:pt idx="249">
                  <c:v>6.7.2020</c:v>
                </c:pt>
                <c:pt idx="250">
                  <c:v>13.7.2020</c:v>
                </c:pt>
                <c:pt idx="251">
                  <c:v>20.7.2020</c:v>
                </c:pt>
                <c:pt idx="252">
                  <c:v>27.7.2020</c:v>
                </c:pt>
                <c:pt idx="253">
                  <c:v>3.8.2020</c:v>
                </c:pt>
                <c:pt idx="254">
                  <c:v>10.8.2020</c:v>
                </c:pt>
                <c:pt idx="255">
                  <c:v>17.8.2020</c:v>
                </c:pt>
                <c:pt idx="256">
                  <c:v>24.8.2020</c:v>
                </c:pt>
                <c:pt idx="257">
                  <c:v>31.8.2020</c:v>
                </c:pt>
                <c:pt idx="258">
                  <c:v>7.9.2020</c:v>
                </c:pt>
                <c:pt idx="259">
                  <c:v>14.9.2020</c:v>
                </c:pt>
                <c:pt idx="260">
                  <c:v>21.9.2020</c:v>
                </c:pt>
                <c:pt idx="261">
                  <c:v>28.9.2020</c:v>
                </c:pt>
                <c:pt idx="262">
                  <c:v>5.10.2020</c:v>
                </c:pt>
                <c:pt idx="263">
                  <c:v>7.10.2020</c:v>
                </c:pt>
              </c:strCache>
            </c:strRef>
          </c:cat>
          <c:val>
            <c:numRef>
              <c:f>List1!$D$2:$D$264</c:f>
              <c:numCache>
                <c:formatCode>General</c:formatCode>
                <c:ptCount val="263"/>
                <c:pt idx="1">
                  <c:v>-9.2171108753094869E-3</c:v>
                </c:pt>
                <c:pt idx="2">
                  <c:v>2.5787527332529422E-2</c:v>
                </c:pt>
                <c:pt idx="3">
                  <c:v>8.4834998362267166E-3</c:v>
                </c:pt>
                <c:pt idx="4">
                  <c:v>8.862742827684256E-3</c:v>
                </c:pt>
                <c:pt idx="5">
                  <c:v>5.6539968347854705E-3</c:v>
                </c:pt>
                <c:pt idx="6">
                  <c:v>1.6474549819928061E-2</c:v>
                </c:pt>
                <c:pt idx="7">
                  <c:v>2.7636734062551609E-3</c:v>
                </c:pt>
                <c:pt idx="8">
                  <c:v>-2.7563745634846766E-2</c:v>
                </c:pt>
                <c:pt idx="9">
                  <c:v>-3.6091934533181626E-3</c:v>
                </c:pt>
                <c:pt idx="10">
                  <c:v>9.3798719072676114E-3</c:v>
                </c:pt>
                <c:pt idx="11">
                  <c:v>-1.1030872795732121E-2</c:v>
                </c:pt>
                <c:pt idx="12">
                  <c:v>1.0618173405149098E-2</c:v>
                </c:pt>
                <c:pt idx="13">
                  <c:v>-7.9843924387862468E-3</c:v>
                </c:pt>
                <c:pt idx="14">
                  <c:v>1.5142166567475629E-3</c:v>
                </c:pt>
                <c:pt idx="15">
                  <c:v>1.1124900004248713E-2</c:v>
                </c:pt>
                <c:pt idx="16">
                  <c:v>-2.1509644317455495E-3</c:v>
                </c:pt>
                <c:pt idx="17">
                  <c:v>-2.6603909658756284E-2</c:v>
                </c:pt>
                <c:pt idx="18">
                  <c:v>-8.6727142680208431E-3</c:v>
                </c:pt>
                <c:pt idx="19">
                  <c:v>8.5949177877429304E-3</c:v>
                </c:pt>
                <c:pt idx="20">
                  <c:v>1.8196039685480225E-2</c:v>
                </c:pt>
                <c:pt idx="21">
                  <c:v>-5.4704241297052871E-3</c:v>
                </c:pt>
                <c:pt idx="22">
                  <c:v>-1.537948669997599E-2</c:v>
                </c:pt>
                <c:pt idx="23">
                  <c:v>-1.0437913408259518E-2</c:v>
                </c:pt>
                <c:pt idx="24">
                  <c:v>1.1319920222309385E-2</c:v>
                </c:pt>
                <c:pt idx="25">
                  <c:v>-2.1379739993976386E-2</c:v>
                </c:pt>
                <c:pt idx="26">
                  <c:v>-1.2648136359228242E-3</c:v>
                </c:pt>
                <c:pt idx="27">
                  <c:v>9.6878394275925622E-3</c:v>
                </c:pt>
                <c:pt idx="28">
                  <c:v>6.0118646939752622E-3</c:v>
                </c:pt>
                <c:pt idx="29">
                  <c:v>-1.9673357436728506E-2</c:v>
                </c:pt>
                <c:pt idx="30">
                  <c:v>5.5999677824125332E-3</c:v>
                </c:pt>
                <c:pt idx="31">
                  <c:v>6.3780417770209902E-3</c:v>
                </c:pt>
                <c:pt idx="32">
                  <c:v>8.8803254253895687E-3</c:v>
                </c:pt>
                <c:pt idx="33">
                  <c:v>9.5079929212369581E-3</c:v>
                </c:pt>
                <c:pt idx="34">
                  <c:v>-2.0839763956558528E-2</c:v>
                </c:pt>
                <c:pt idx="35">
                  <c:v>9.946486584094574E-3</c:v>
                </c:pt>
                <c:pt idx="36">
                  <c:v>-8.417865505467071E-3</c:v>
                </c:pt>
                <c:pt idx="37">
                  <c:v>2.9368753067105107E-2</c:v>
                </c:pt>
                <c:pt idx="38">
                  <c:v>-7.7133796603612893E-3</c:v>
                </c:pt>
                <c:pt idx="39">
                  <c:v>4.5826318339726264E-3</c:v>
                </c:pt>
                <c:pt idx="40">
                  <c:v>-8.1339266411307109E-4</c:v>
                </c:pt>
                <c:pt idx="41">
                  <c:v>7.4946306500902216E-3</c:v>
                </c:pt>
                <c:pt idx="42">
                  <c:v>-1.7362744193980512E-2</c:v>
                </c:pt>
                <c:pt idx="43">
                  <c:v>7.0165165971760686E-3</c:v>
                </c:pt>
                <c:pt idx="44">
                  <c:v>-7.9073196595493885E-3</c:v>
                </c:pt>
                <c:pt idx="45">
                  <c:v>-1.1498531662323641E-2</c:v>
                </c:pt>
                <c:pt idx="46">
                  <c:v>8.6865559228419317E-3</c:v>
                </c:pt>
                <c:pt idx="47">
                  <c:v>3.4887126347141625E-3</c:v>
                </c:pt>
                <c:pt idx="48">
                  <c:v>-6.4488003055388861E-3</c:v>
                </c:pt>
                <c:pt idx="49">
                  <c:v>7.4600889547195856E-3</c:v>
                </c:pt>
                <c:pt idx="50">
                  <c:v>-7.351201480498796E-3</c:v>
                </c:pt>
                <c:pt idx="51">
                  <c:v>7.7808290805808015E-4</c:v>
                </c:pt>
                <c:pt idx="52">
                  <c:v>3.2840981893725706E-3</c:v>
                </c:pt>
                <c:pt idx="53">
                  <c:v>2.0763538983394069E-2</c:v>
                </c:pt>
                <c:pt idx="54">
                  <c:v>7.9399873349896271E-3</c:v>
                </c:pt>
                <c:pt idx="55">
                  <c:v>-9.1541014240608121E-3</c:v>
                </c:pt>
                <c:pt idx="56">
                  <c:v>-1.0470184651527758E-2</c:v>
                </c:pt>
                <c:pt idx="57">
                  <c:v>2.5474891644250802E-2</c:v>
                </c:pt>
                <c:pt idx="58">
                  <c:v>2.2831324577320095E-2</c:v>
                </c:pt>
                <c:pt idx="59">
                  <c:v>-2.5963650888755057E-3</c:v>
                </c:pt>
                <c:pt idx="60">
                  <c:v>2.7601749550440757E-3</c:v>
                </c:pt>
                <c:pt idx="61">
                  <c:v>3.0422831904837987E-3</c:v>
                </c:pt>
                <c:pt idx="62">
                  <c:v>9.4116112256361576E-3</c:v>
                </c:pt>
                <c:pt idx="63">
                  <c:v>-1.2181681071987023E-3</c:v>
                </c:pt>
                <c:pt idx="64">
                  <c:v>-6.8378053974522991E-3</c:v>
                </c:pt>
                <c:pt idx="65">
                  <c:v>3.3133986214641789E-4</c:v>
                </c:pt>
                <c:pt idx="66">
                  <c:v>-9.1273986463721712E-3</c:v>
                </c:pt>
                <c:pt idx="67">
                  <c:v>-8.365880423367892E-3</c:v>
                </c:pt>
                <c:pt idx="68">
                  <c:v>2.7371886403296675E-4</c:v>
                </c:pt>
                <c:pt idx="69">
                  <c:v>-7.2921892988119814E-3</c:v>
                </c:pt>
                <c:pt idx="70">
                  <c:v>1.5777910924705395E-2</c:v>
                </c:pt>
                <c:pt idx="71">
                  <c:v>-1.2972866692876077E-4</c:v>
                </c:pt>
                <c:pt idx="72">
                  <c:v>6.0487202016494138E-3</c:v>
                </c:pt>
                <c:pt idx="73">
                  <c:v>-5.4221379566467059E-3</c:v>
                </c:pt>
                <c:pt idx="74">
                  <c:v>-6.70157012088652E-3</c:v>
                </c:pt>
                <c:pt idx="75">
                  <c:v>-4.7603409702049867E-3</c:v>
                </c:pt>
                <c:pt idx="76">
                  <c:v>-9.6735322521383903E-3</c:v>
                </c:pt>
                <c:pt idx="77">
                  <c:v>1.6777944169875304E-2</c:v>
                </c:pt>
                <c:pt idx="78">
                  <c:v>-8.1972391572165265E-3</c:v>
                </c:pt>
                <c:pt idx="79">
                  <c:v>9.3558404331563324E-4</c:v>
                </c:pt>
                <c:pt idx="80">
                  <c:v>-1.8718055804148561E-2</c:v>
                </c:pt>
                <c:pt idx="81">
                  <c:v>-2.6265762497516584E-3</c:v>
                </c:pt>
                <c:pt idx="82">
                  <c:v>-9.6114378142006674E-3</c:v>
                </c:pt>
                <c:pt idx="83">
                  <c:v>-3.2663236163087703E-3</c:v>
                </c:pt>
                <c:pt idx="84">
                  <c:v>-2.5800781152705617E-2</c:v>
                </c:pt>
                <c:pt idx="85">
                  <c:v>-2.3665338308693882E-4</c:v>
                </c:pt>
                <c:pt idx="86">
                  <c:v>-1.3399442887516546E-2</c:v>
                </c:pt>
                <c:pt idx="87">
                  <c:v>1.3581426435368576E-3</c:v>
                </c:pt>
                <c:pt idx="88">
                  <c:v>-2.1735037907959324E-3</c:v>
                </c:pt>
                <c:pt idx="89">
                  <c:v>5.291232162458844E-3</c:v>
                </c:pt>
                <c:pt idx="90">
                  <c:v>-2.5787971849008332E-2</c:v>
                </c:pt>
                <c:pt idx="91">
                  <c:v>1.2214321456090207E-3</c:v>
                </c:pt>
                <c:pt idx="92">
                  <c:v>-7.2720319075764506E-3</c:v>
                </c:pt>
                <c:pt idx="93">
                  <c:v>-1.7465421548762364E-2</c:v>
                </c:pt>
                <c:pt idx="94">
                  <c:v>-5.7205621931809419E-3</c:v>
                </c:pt>
                <c:pt idx="95">
                  <c:v>-1.7990882815775784E-3</c:v>
                </c:pt>
                <c:pt idx="96">
                  <c:v>-1.6171289186015822E-3</c:v>
                </c:pt>
                <c:pt idx="97">
                  <c:v>2.705658260263694E-3</c:v>
                </c:pt>
                <c:pt idx="98">
                  <c:v>-1.5919185275733879E-2</c:v>
                </c:pt>
                <c:pt idx="99">
                  <c:v>3.7919318452762172E-3</c:v>
                </c:pt>
                <c:pt idx="100">
                  <c:v>-7.9343505102046265E-3</c:v>
                </c:pt>
                <c:pt idx="101">
                  <c:v>6.5151805161025337E-3</c:v>
                </c:pt>
                <c:pt idx="102">
                  <c:v>-1.372342775625598E-3</c:v>
                </c:pt>
                <c:pt idx="103">
                  <c:v>1.5625455228427319E-2</c:v>
                </c:pt>
                <c:pt idx="104">
                  <c:v>-5.475625844607597E-3</c:v>
                </c:pt>
                <c:pt idx="105">
                  <c:v>-1.1029778588079409E-2</c:v>
                </c:pt>
                <c:pt idx="106">
                  <c:v>-1.3298511432527852E-3</c:v>
                </c:pt>
                <c:pt idx="107">
                  <c:v>1.2848207627784651E-2</c:v>
                </c:pt>
                <c:pt idx="108">
                  <c:v>1.9495399170122957E-3</c:v>
                </c:pt>
                <c:pt idx="109">
                  <c:v>-9.4117647058824406E-3</c:v>
                </c:pt>
                <c:pt idx="110">
                  <c:v>-9.7295359035264005E-3</c:v>
                </c:pt>
                <c:pt idx="111">
                  <c:v>-1.7104109179200608E-2</c:v>
                </c:pt>
                <c:pt idx="112">
                  <c:v>7.5932266642313442E-3</c:v>
                </c:pt>
                <c:pt idx="113">
                  <c:v>1.0242198893441919E-2</c:v>
                </c:pt>
                <c:pt idx="114">
                  <c:v>7.1507940170676175E-3</c:v>
                </c:pt>
                <c:pt idx="115">
                  <c:v>-7.1641111084510094E-3</c:v>
                </c:pt>
                <c:pt idx="116">
                  <c:v>-2.004288079133551E-2</c:v>
                </c:pt>
                <c:pt idx="117">
                  <c:v>-3.4722733568714496E-3</c:v>
                </c:pt>
                <c:pt idx="118">
                  <c:v>-1.3786591123701513E-2</c:v>
                </c:pt>
                <c:pt idx="119">
                  <c:v>-6.2237169666794342E-3</c:v>
                </c:pt>
                <c:pt idx="120">
                  <c:v>-1.5223047269633382E-2</c:v>
                </c:pt>
                <c:pt idx="121">
                  <c:v>-1.0199540661360945E-2</c:v>
                </c:pt>
                <c:pt idx="122">
                  <c:v>2.2937158672498625E-2</c:v>
                </c:pt>
                <c:pt idx="123">
                  <c:v>-1.4190003391214611E-2</c:v>
                </c:pt>
                <c:pt idx="124">
                  <c:v>9.7088791848616747E-3</c:v>
                </c:pt>
                <c:pt idx="125">
                  <c:v>-1.742549351642918E-3</c:v>
                </c:pt>
                <c:pt idx="126">
                  <c:v>4.011504563894059E-3</c:v>
                </c:pt>
                <c:pt idx="127">
                  <c:v>-1.4189339713103159E-3</c:v>
                </c:pt>
                <c:pt idx="128">
                  <c:v>-3.1281855771929379E-3</c:v>
                </c:pt>
                <c:pt idx="129">
                  <c:v>-8.1732733959950603E-4</c:v>
                </c:pt>
                <c:pt idx="130">
                  <c:v>4.4891907683319117E-3</c:v>
                </c:pt>
                <c:pt idx="131">
                  <c:v>-6.7134592351726953E-3</c:v>
                </c:pt>
                <c:pt idx="132">
                  <c:v>6.6027712001820527E-3</c:v>
                </c:pt>
                <c:pt idx="133">
                  <c:v>1.6609297687046262E-2</c:v>
                </c:pt>
                <c:pt idx="134">
                  <c:v>1.4325451399862054E-2</c:v>
                </c:pt>
                <c:pt idx="135">
                  <c:v>2.2096379877761902E-3</c:v>
                </c:pt>
                <c:pt idx="136">
                  <c:v>2.059863116754853E-2</c:v>
                </c:pt>
                <c:pt idx="137">
                  <c:v>1.3821456970688685E-2</c:v>
                </c:pt>
                <c:pt idx="138">
                  <c:v>2.3665263153981684E-3</c:v>
                </c:pt>
                <c:pt idx="139">
                  <c:v>-1.1398028467955578E-2</c:v>
                </c:pt>
                <c:pt idx="140">
                  <c:v>1.3203962117399524E-2</c:v>
                </c:pt>
                <c:pt idx="141">
                  <c:v>5.6670402096596637E-3</c:v>
                </c:pt>
                <c:pt idx="142">
                  <c:v>-2.6311678646842242E-3</c:v>
                </c:pt>
                <c:pt idx="143">
                  <c:v>-8.7158131682611144E-3</c:v>
                </c:pt>
                <c:pt idx="144">
                  <c:v>5.1455794794473117E-3</c:v>
                </c:pt>
                <c:pt idx="145">
                  <c:v>-3.5332682697608669E-3</c:v>
                </c:pt>
                <c:pt idx="146">
                  <c:v>-4.1353947521812085E-3</c:v>
                </c:pt>
                <c:pt idx="147">
                  <c:v>7.3988747973333388E-3</c:v>
                </c:pt>
                <c:pt idx="148">
                  <c:v>1.454448141017216E-2</c:v>
                </c:pt>
                <c:pt idx="149">
                  <c:v>-3.207986777801346E-4</c:v>
                </c:pt>
                <c:pt idx="150">
                  <c:v>-7.5712907620484795E-3</c:v>
                </c:pt>
                <c:pt idx="151">
                  <c:v>-4.0907049842838277E-3</c:v>
                </c:pt>
                <c:pt idx="152">
                  <c:v>1.2083556894165847E-3</c:v>
                </c:pt>
                <c:pt idx="153">
                  <c:v>-1.8198030235480066E-2</c:v>
                </c:pt>
                <c:pt idx="154">
                  <c:v>-1.76129274915611E-3</c:v>
                </c:pt>
                <c:pt idx="155">
                  <c:v>1.8880494647823251E-2</c:v>
                </c:pt>
                <c:pt idx="156">
                  <c:v>7.1209200318877184E-3</c:v>
                </c:pt>
                <c:pt idx="157">
                  <c:v>-2.6330824541876035E-3</c:v>
                </c:pt>
                <c:pt idx="158">
                  <c:v>1.3684608124768993E-2</c:v>
                </c:pt>
                <c:pt idx="159">
                  <c:v>1.7140580084179372E-3</c:v>
                </c:pt>
                <c:pt idx="160">
                  <c:v>1.1054663635926992E-3</c:v>
                </c:pt>
                <c:pt idx="161">
                  <c:v>9.5619582645314009E-3</c:v>
                </c:pt>
                <c:pt idx="162">
                  <c:v>-4.9085229808121991E-3</c:v>
                </c:pt>
                <c:pt idx="163">
                  <c:v>4.8799788973885811E-3</c:v>
                </c:pt>
                <c:pt idx="164">
                  <c:v>3.2375202345015365E-3</c:v>
                </c:pt>
                <c:pt idx="165">
                  <c:v>-8.5124940037503739E-3</c:v>
                </c:pt>
                <c:pt idx="166">
                  <c:v>-1.649425135689197E-3</c:v>
                </c:pt>
                <c:pt idx="167">
                  <c:v>5.9039666364434508E-4</c:v>
                </c:pt>
                <c:pt idx="168">
                  <c:v>-1.0584852741098248E-2</c:v>
                </c:pt>
                <c:pt idx="169">
                  <c:v>-2.9593303458187903E-3</c:v>
                </c:pt>
                <c:pt idx="170">
                  <c:v>-6.4137595515247432E-3</c:v>
                </c:pt>
                <c:pt idx="171">
                  <c:v>6.2395386463588911E-3</c:v>
                </c:pt>
                <c:pt idx="172">
                  <c:v>3.2499553571428501E-3</c:v>
                </c:pt>
                <c:pt idx="173">
                  <c:v>-1.45945327059614E-3</c:v>
                </c:pt>
                <c:pt idx="174">
                  <c:v>1.5017780079421667E-2</c:v>
                </c:pt>
                <c:pt idx="175">
                  <c:v>-3.3762128462923985E-3</c:v>
                </c:pt>
                <c:pt idx="176">
                  <c:v>-3.3083554697996512E-3</c:v>
                </c:pt>
                <c:pt idx="177">
                  <c:v>-4.4287734806629144E-3</c:v>
                </c:pt>
                <c:pt idx="178">
                  <c:v>1.2395315936004486E-2</c:v>
                </c:pt>
                <c:pt idx="179">
                  <c:v>-5.7183824891079479E-3</c:v>
                </c:pt>
                <c:pt idx="180">
                  <c:v>4.0311200705278483E-3</c:v>
                </c:pt>
                <c:pt idx="181">
                  <c:v>9.99780408512203E-3</c:v>
                </c:pt>
                <c:pt idx="182">
                  <c:v>-6.4367668918158252E-3</c:v>
                </c:pt>
                <c:pt idx="183">
                  <c:v>-8.1245017148691666E-3</c:v>
                </c:pt>
                <c:pt idx="184">
                  <c:v>8.2086146784943054E-3</c:v>
                </c:pt>
                <c:pt idx="185">
                  <c:v>8.2687681448355629E-3</c:v>
                </c:pt>
                <c:pt idx="186">
                  <c:v>-2.5179410572218502E-3</c:v>
                </c:pt>
                <c:pt idx="187">
                  <c:v>-2.5592032277646703E-3</c:v>
                </c:pt>
                <c:pt idx="188">
                  <c:v>3.1548492979108496E-3</c:v>
                </c:pt>
                <c:pt idx="189">
                  <c:v>2.7664052664964577E-3</c:v>
                </c:pt>
                <c:pt idx="190">
                  <c:v>5.7303607222643667E-3</c:v>
                </c:pt>
                <c:pt idx="191">
                  <c:v>-2.0569287146948292E-2</c:v>
                </c:pt>
                <c:pt idx="192">
                  <c:v>2.6510247399616988E-3</c:v>
                </c:pt>
                <c:pt idx="193">
                  <c:v>-6.0391156163806118E-3</c:v>
                </c:pt>
                <c:pt idx="194">
                  <c:v>-1.2337070657246025E-2</c:v>
                </c:pt>
                <c:pt idx="195">
                  <c:v>1.5296375667175158E-2</c:v>
                </c:pt>
                <c:pt idx="196">
                  <c:v>-6.6979236436705075E-4</c:v>
                </c:pt>
                <c:pt idx="197">
                  <c:v>2.0416343304642173E-3</c:v>
                </c:pt>
                <c:pt idx="198">
                  <c:v>6.8734897766091546E-3</c:v>
                </c:pt>
                <c:pt idx="199">
                  <c:v>1.7005494408239823E-2</c:v>
                </c:pt>
                <c:pt idx="200">
                  <c:v>-1.0318006016329961E-2</c:v>
                </c:pt>
                <c:pt idx="201">
                  <c:v>9.0057273370703853E-3</c:v>
                </c:pt>
                <c:pt idx="202">
                  <c:v>-3.0468684809823419E-3</c:v>
                </c:pt>
                <c:pt idx="203">
                  <c:v>9.6259685321478227E-3</c:v>
                </c:pt>
                <c:pt idx="204">
                  <c:v>1.2783086427669162E-3</c:v>
                </c:pt>
                <c:pt idx="205">
                  <c:v>-4.3254312375820307E-3</c:v>
                </c:pt>
                <c:pt idx="206">
                  <c:v>4.5586904593426306E-3</c:v>
                </c:pt>
                <c:pt idx="207">
                  <c:v>7.9702788545277931E-3</c:v>
                </c:pt>
                <c:pt idx="208">
                  <c:v>-8.3138019115501036E-3</c:v>
                </c:pt>
                <c:pt idx="209">
                  <c:v>-2.3916496236718364E-3</c:v>
                </c:pt>
                <c:pt idx="210">
                  <c:v>-1.2072623076843651E-2</c:v>
                </c:pt>
                <c:pt idx="211">
                  <c:v>-1.7896329555932863E-3</c:v>
                </c:pt>
                <c:pt idx="212">
                  <c:v>-9.3551257841157642E-3</c:v>
                </c:pt>
                <c:pt idx="213">
                  <c:v>1.1538124452234925E-2</c:v>
                </c:pt>
                <c:pt idx="214">
                  <c:v>2.239714425580411E-3</c:v>
                </c:pt>
                <c:pt idx="215">
                  <c:v>-5.7060730494930788E-4</c:v>
                </c:pt>
                <c:pt idx="216">
                  <c:v>1.4531741236916665E-3</c:v>
                </c:pt>
                <c:pt idx="217">
                  <c:v>-4.3229227015263334E-3</c:v>
                </c:pt>
                <c:pt idx="218">
                  <c:v>-7.4039374894275976E-3</c:v>
                </c:pt>
                <c:pt idx="219">
                  <c:v>2.870926299782371E-3</c:v>
                </c:pt>
                <c:pt idx="220">
                  <c:v>-8.4355760055423671E-3</c:v>
                </c:pt>
                <c:pt idx="221">
                  <c:v>-2.9310048060130012E-3</c:v>
                </c:pt>
                <c:pt idx="222">
                  <c:v>6.6540323202285596E-4</c:v>
                </c:pt>
                <c:pt idx="223">
                  <c:v>-2.2461474402732575E-3</c:v>
                </c:pt>
                <c:pt idx="224">
                  <c:v>6.6124895714241155E-3</c:v>
                </c:pt>
                <c:pt idx="225">
                  <c:v>-3.7668995215730098E-3</c:v>
                </c:pt>
                <c:pt idx="226">
                  <c:v>6.0040936702174192E-3</c:v>
                </c:pt>
                <c:pt idx="227">
                  <c:v>3.50917094698747E-3</c:v>
                </c:pt>
                <c:pt idx="228">
                  <c:v>6.1129905857092992E-3</c:v>
                </c:pt>
                <c:pt idx="229">
                  <c:v>-5.5042730597881025E-4</c:v>
                </c:pt>
                <c:pt idx="230">
                  <c:v>-2.5617746242438753E-2</c:v>
                </c:pt>
                <c:pt idx="231">
                  <c:v>5.3672951720639232E-2</c:v>
                </c:pt>
                <c:pt idx="232">
                  <c:v>7.5751557360539762E-2</c:v>
                </c:pt>
                <c:pt idx="233">
                  <c:v>-3.6178436803484981E-2</c:v>
                </c:pt>
                <c:pt idx="234">
                  <c:v>4.9304425752052079E-2</c:v>
                </c:pt>
                <c:pt idx="235">
                  <c:v>-4.1510255921422747E-2</c:v>
                </c:pt>
                <c:pt idx="236">
                  <c:v>1.3624659328840187E-2</c:v>
                </c:pt>
                <c:pt idx="237">
                  <c:v>1.8100451512365625E-3</c:v>
                </c:pt>
                <c:pt idx="238">
                  <c:v>-1.2511815828623509E-2</c:v>
                </c:pt>
                <c:pt idx="239">
                  <c:v>1.4096071668026429E-2</c:v>
                </c:pt>
                <c:pt idx="240">
                  <c:v>1.9081912213111257E-2</c:v>
                </c:pt>
                <c:pt idx="241">
                  <c:v>-2.1862920970660542E-2</c:v>
                </c:pt>
                <c:pt idx="242">
                  <c:v>-3.2500509443687549E-2</c:v>
                </c:pt>
                <c:pt idx="243">
                  <c:v>-2.7884809964524519E-2</c:v>
                </c:pt>
                <c:pt idx="244">
                  <c:v>8.7303037126094767E-3</c:v>
                </c:pt>
                <c:pt idx="245">
                  <c:v>3.6640526949739197E-3</c:v>
                </c:pt>
                <c:pt idx="246">
                  <c:v>5.8326899190974777E-4</c:v>
                </c:pt>
                <c:pt idx="247">
                  <c:v>-6.1186575019604649E-3</c:v>
                </c:pt>
                <c:pt idx="248">
                  <c:v>-4.7343370240346258E-3</c:v>
                </c:pt>
                <c:pt idx="249">
                  <c:v>-1.2422054521558411E-2</c:v>
                </c:pt>
                <c:pt idx="250">
                  <c:v>-3.38929323476891E-2</c:v>
                </c:pt>
                <c:pt idx="251">
                  <c:v>-1.0695594689755117E-2</c:v>
                </c:pt>
                <c:pt idx="252">
                  <c:v>1.7382477384812398E-3</c:v>
                </c:pt>
                <c:pt idx="253">
                  <c:v>-1.3294428875686456E-2</c:v>
                </c:pt>
                <c:pt idx="254">
                  <c:v>3.7216666490199621E-3</c:v>
                </c:pt>
                <c:pt idx="255">
                  <c:v>-7.6965216249621597E-3</c:v>
                </c:pt>
                <c:pt idx="256">
                  <c:v>1.9550185008600375E-2</c:v>
                </c:pt>
                <c:pt idx="257">
                  <c:v>3.6651095328602817E-3</c:v>
                </c:pt>
                <c:pt idx="258">
                  <c:v>6.1930237158846118E-3</c:v>
                </c:pt>
                <c:pt idx="259">
                  <c:v>3.1931298521748426E-2</c:v>
                </c:pt>
                <c:pt idx="260">
                  <c:v>-6.2435695943799394E-3</c:v>
                </c:pt>
                <c:pt idx="261">
                  <c:v>-6.6329332034303435E-3</c:v>
                </c:pt>
                <c:pt idx="262">
                  <c:v>-1.8878677051910285E-3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List1!$E$1</c:f>
              <c:strCache>
                <c:ptCount val="1"/>
                <c:pt idx="0">
                  <c:v>změny HUF/USD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List1!$A:$A</c:f>
              <c:strCache>
                <c:ptCount val="264"/>
                <c:pt idx="0">
                  <c:v>Date</c:v>
                </c:pt>
                <c:pt idx="1">
                  <c:v>5.10.2015</c:v>
                </c:pt>
                <c:pt idx="2">
                  <c:v>12.10.2015</c:v>
                </c:pt>
                <c:pt idx="3">
                  <c:v>19.10.2015</c:v>
                </c:pt>
                <c:pt idx="4">
                  <c:v>26.10.2015</c:v>
                </c:pt>
                <c:pt idx="5">
                  <c:v>2.11.2015</c:v>
                </c:pt>
                <c:pt idx="6">
                  <c:v>9.11.2015</c:v>
                </c:pt>
                <c:pt idx="7">
                  <c:v>16.11.2015</c:v>
                </c:pt>
                <c:pt idx="8">
                  <c:v>23.11.2015</c:v>
                </c:pt>
                <c:pt idx="9">
                  <c:v>30.11.2015</c:v>
                </c:pt>
                <c:pt idx="10">
                  <c:v>7.12.2015</c:v>
                </c:pt>
                <c:pt idx="11">
                  <c:v>14.12.2015</c:v>
                </c:pt>
                <c:pt idx="12">
                  <c:v>21.12.2015</c:v>
                </c:pt>
                <c:pt idx="13">
                  <c:v>28.12.2015</c:v>
                </c:pt>
                <c:pt idx="14">
                  <c:v>4.1.2016</c:v>
                </c:pt>
                <c:pt idx="15">
                  <c:v>11.1.2016</c:v>
                </c:pt>
                <c:pt idx="16">
                  <c:v>18.1.2016</c:v>
                </c:pt>
                <c:pt idx="17">
                  <c:v>25.1.2016</c:v>
                </c:pt>
                <c:pt idx="18">
                  <c:v>1.2.2016</c:v>
                </c:pt>
                <c:pt idx="19">
                  <c:v>8.2.2016</c:v>
                </c:pt>
                <c:pt idx="20">
                  <c:v>15.2.2016</c:v>
                </c:pt>
                <c:pt idx="21">
                  <c:v>22.2.2016</c:v>
                </c:pt>
                <c:pt idx="22">
                  <c:v>29.2.2016</c:v>
                </c:pt>
                <c:pt idx="23">
                  <c:v>7.3.2016</c:v>
                </c:pt>
                <c:pt idx="24">
                  <c:v>14.3.2016</c:v>
                </c:pt>
                <c:pt idx="25">
                  <c:v>21.3.2016</c:v>
                </c:pt>
                <c:pt idx="26">
                  <c:v>28.3.2016</c:v>
                </c:pt>
                <c:pt idx="27">
                  <c:v>4.4.2016</c:v>
                </c:pt>
                <c:pt idx="28">
                  <c:v>11.4.2016</c:v>
                </c:pt>
                <c:pt idx="29">
                  <c:v>18.4.2016</c:v>
                </c:pt>
                <c:pt idx="30">
                  <c:v>25.4.2016</c:v>
                </c:pt>
                <c:pt idx="31">
                  <c:v>2.5.2016</c:v>
                </c:pt>
                <c:pt idx="32">
                  <c:v>9.5.2016</c:v>
                </c:pt>
                <c:pt idx="33">
                  <c:v>16.5.2016</c:v>
                </c:pt>
                <c:pt idx="34">
                  <c:v>23.5.2016</c:v>
                </c:pt>
                <c:pt idx="35">
                  <c:v>30.5.2016</c:v>
                </c:pt>
                <c:pt idx="36">
                  <c:v>6.6.2016</c:v>
                </c:pt>
                <c:pt idx="37">
                  <c:v>13.6.2016</c:v>
                </c:pt>
                <c:pt idx="38">
                  <c:v>20.6.2016</c:v>
                </c:pt>
                <c:pt idx="39">
                  <c:v>27.6.2016</c:v>
                </c:pt>
                <c:pt idx="40">
                  <c:v>4.7.2016</c:v>
                </c:pt>
                <c:pt idx="41">
                  <c:v>11.7.2016</c:v>
                </c:pt>
                <c:pt idx="42">
                  <c:v>18.7.2016</c:v>
                </c:pt>
                <c:pt idx="43">
                  <c:v>25.7.2016</c:v>
                </c:pt>
                <c:pt idx="44">
                  <c:v>1.8.2016</c:v>
                </c:pt>
                <c:pt idx="45">
                  <c:v>8.8.2016</c:v>
                </c:pt>
                <c:pt idx="46">
                  <c:v>15.8.2016</c:v>
                </c:pt>
                <c:pt idx="47">
                  <c:v>22.8.2016</c:v>
                </c:pt>
                <c:pt idx="48">
                  <c:v>29.8.2016</c:v>
                </c:pt>
                <c:pt idx="49">
                  <c:v>5.9.2016</c:v>
                </c:pt>
                <c:pt idx="50">
                  <c:v>12.9.2016</c:v>
                </c:pt>
                <c:pt idx="51">
                  <c:v>19.9.2016</c:v>
                </c:pt>
                <c:pt idx="52">
                  <c:v>26.9.2016</c:v>
                </c:pt>
                <c:pt idx="53">
                  <c:v>3.10.2016</c:v>
                </c:pt>
                <c:pt idx="54">
                  <c:v>10.10.2016</c:v>
                </c:pt>
                <c:pt idx="55">
                  <c:v>17.10.2016</c:v>
                </c:pt>
                <c:pt idx="56">
                  <c:v>24.10.2016</c:v>
                </c:pt>
                <c:pt idx="57">
                  <c:v>31.10.2016</c:v>
                </c:pt>
                <c:pt idx="58">
                  <c:v>7.11.2016</c:v>
                </c:pt>
                <c:pt idx="59">
                  <c:v>14.11.2016</c:v>
                </c:pt>
                <c:pt idx="60">
                  <c:v>21.11.2016</c:v>
                </c:pt>
                <c:pt idx="61">
                  <c:v>28.11.2016</c:v>
                </c:pt>
                <c:pt idx="62">
                  <c:v>5.12.2016</c:v>
                </c:pt>
                <c:pt idx="63">
                  <c:v>12.12.2016</c:v>
                </c:pt>
                <c:pt idx="64">
                  <c:v>19.12.2016</c:v>
                </c:pt>
                <c:pt idx="65">
                  <c:v>26.12.2016</c:v>
                </c:pt>
                <c:pt idx="66">
                  <c:v>2.1.2017</c:v>
                </c:pt>
                <c:pt idx="67">
                  <c:v>9.1.2017</c:v>
                </c:pt>
                <c:pt idx="68">
                  <c:v>16.1.2017</c:v>
                </c:pt>
                <c:pt idx="69">
                  <c:v>23.1.2017</c:v>
                </c:pt>
                <c:pt idx="70">
                  <c:v>30.1.2017</c:v>
                </c:pt>
                <c:pt idx="71">
                  <c:v>6.2.2017</c:v>
                </c:pt>
                <c:pt idx="72">
                  <c:v>13.2.2017</c:v>
                </c:pt>
                <c:pt idx="73">
                  <c:v>20.2.2017</c:v>
                </c:pt>
                <c:pt idx="74">
                  <c:v>27.2.2017</c:v>
                </c:pt>
                <c:pt idx="75">
                  <c:v>6.3.2017</c:v>
                </c:pt>
                <c:pt idx="76">
                  <c:v>13.3.2017</c:v>
                </c:pt>
                <c:pt idx="77">
                  <c:v>20.3.2017</c:v>
                </c:pt>
                <c:pt idx="78">
                  <c:v>27.3.2017</c:v>
                </c:pt>
                <c:pt idx="79">
                  <c:v>3.4.2017</c:v>
                </c:pt>
                <c:pt idx="80">
                  <c:v>10.4.2017</c:v>
                </c:pt>
                <c:pt idx="81">
                  <c:v>17.4.2017</c:v>
                </c:pt>
                <c:pt idx="82">
                  <c:v>24.4.2017</c:v>
                </c:pt>
                <c:pt idx="83">
                  <c:v>1.5.2017</c:v>
                </c:pt>
                <c:pt idx="84">
                  <c:v>8.5.2017</c:v>
                </c:pt>
                <c:pt idx="85">
                  <c:v>15.5.2017</c:v>
                </c:pt>
                <c:pt idx="86">
                  <c:v>22.5.2017</c:v>
                </c:pt>
                <c:pt idx="87">
                  <c:v>29.5.2017</c:v>
                </c:pt>
                <c:pt idx="88">
                  <c:v>5.6.2017</c:v>
                </c:pt>
                <c:pt idx="89">
                  <c:v>12.6.2017</c:v>
                </c:pt>
                <c:pt idx="90">
                  <c:v>19.6.2017</c:v>
                </c:pt>
                <c:pt idx="91">
                  <c:v>26.6.2017</c:v>
                </c:pt>
                <c:pt idx="92">
                  <c:v>3.7.2017</c:v>
                </c:pt>
                <c:pt idx="93">
                  <c:v>10.7.2017</c:v>
                </c:pt>
                <c:pt idx="94">
                  <c:v>17.7.2017</c:v>
                </c:pt>
                <c:pt idx="95">
                  <c:v>24.7.2017</c:v>
                </c:pt>
                <c:pt idx="96">
                  <c:v>31.7.2017</c:v>
                </c:pt>
                <c:pt idx="97">
                  <c:v>7.8.2017</c:v>
                </c:pt>
                <c:pt idx="98">
                  <c:v>14.8.2017</c:v>
                </c:pt>
                <c:pt idx="99">
                  <c:v>21.8.2017</c:v>
                </c:pt>
                <c:pt idx="100">
                  <c:v>28.8.2017</c:v>
                </c:pt>
                <c:pt idx="101">
                  <c:v>4.9.2017</c:v>
                </c:pt>
                <c:pt idx="102">
                  <c:v>11.9.2017</c:v>
                </c:pt>
                <c:pt idx="103">
                  <c:v>18.9.2017</c:v>
                </c:pt>
                <c:pt idx="104">
                  <c:v>25.9.2017</c:v>
                </c:pt>
                <c:pt idx="105">
                  <c:v>2.10.2017</c:v>
                </c:pt>
                <c:pt idx="106">
                  <c:v>9.10.2017</c:v>
                </c:pt>
                <c:pt idx="107">
                  <c:v>16.10.2017</c:v>
                </c:pt>
                <c:pt idx="108">
                  <c:v>23.10.2017</c:v>
                </c:pt>
                <c:pt idx="109">
                  <c:v>30.10.2017</c:v>
                </c:pt>
                <c:pt idx="110">
                  <c:v>6.11.2017</c:v>
                </c:pt>
                <c:pt idx="111">
                  <c:v>13.11.2017</c:v>
                </c:pt>
                <c:pt idx="112">
                  <c:v>20.11.2017</c:v>
                </c:pt>
                <c:pt idx="113">
                  <c:v>27.11.2017</c:v>
                </c:pt>
                <c:pt idx="114">
                  <c:v>4.12.2017</c:v>
                </c:pt>
                <c:pt idx="115">
                  <c:v>11.12.2017</c:v>
                </c:pt>
                <c:pt idx="116">
                  <c:v>18.12.2017</c:v>
                </c:pt>
                <c:pt idx="117">
                  <c:v>25.12.2017</c:v>
                </c:pt>
                <c:pt idx="118">
                  <c:v>1.1.2018</c:v>
                </c:pt>
                <c:pt idx="119">
                  <c:v>8.1.2018</c:v>
                </c:pt>
                <c:pt idx="120">
                  <c:v>15.1.2018</c:v>
                </c:pt>
                <c:pt idx="121">
                  <c:v>22.1.2018</c:v>
                </c:pt>
                <c:pt idx="122">
                  <c:v>29.1.2018</c:v>
                </c:pt>
                <c:pt idx="123">
                  <c:v>5.2.2018</c:v>
                </c:pt>
                <c:pt idx="124">
                  <c:v>12.2.2018</c:v>
                </c:pt>
                <c:pt idx="125">
                  <c:v>19.2.2018</c:v>
                </c:pt>
                <c:pt idx="126">
                  <c:v>26.2.2018</c:v>
                </c:pt>
                <c:pt idx="127">
                  <c:v>5.3.2018</c:v>
                </c:pt>
                <c:pt idx="128">
                  <c:v>12.3.2018</c:v>
                </c:pt>
                <c:pt idx="129">
                  <c:v>19.3.2018</c:v>
                </c:pt>
                <c:pt idx="130">
                  <c:v>26.3.2018</c:v>
                </c:pt>
                <c:pt idx="131">
                  <c:v>2.4.2018</c:v>
                </c:pt>
                <c:pt idx="132">
                  <c:v>9.4.2018</c:v>
                </c:pt>
                <c:pt idx="133">
                  <c:v>16.4.2018</c:v>
                </c:pt>
                <c:pt idx="134">
                  <c:v>23.4.2018</c:v>
                </c:pt>
                <c:pt idx="135">
                  <c:v>30.4.2018</c:v>
                </c:pt>
                <c:pt idx="136">
                  <c:v>7.5.2018</c:v>
                </c:pt>
                <c:pt idx="137">
                  <c:v>14.5.2018</c:v>
                </c:pt>
                <c:pt idx="138">
                  <c:v>21.5.2018</c:v>
                </c:pt>
                <c:pt idx="139">
                  <c:v>28.5.2018</c:v>
                </c:pt>
                <c:pt idx="140">
                  <c:v>4.6.2018</c:v>
                </c:pt>
                <c:pt idx="141">
                  <c:v>11.6.2018</c:v>
                </c:pt>
                <c:pt idx="142">
                  <c:v>18.6.2018</c:v>
                </c:pt>
                <c:pt idx="143">
                  <c:v>25.6.2018</c:v>
                </c:pt>
                <c:pt idx="144">
                  <c:v>2.7.2018</c:v>
                </c:pt>
                <c:pt idx="145">
                  <c:v>9.7.2018</c:v>
                </c:pt>
                <c:pt idx="146">
                  <c:v>16.7.2018</c:v>
                </c:pt>
                <c:pt idx="147">
                  <c:v>23.7.2018</c:v>
                </c:pt>
                <c:pt idx="148">
                  <c:v>30.7.2018</c:v>
                </c:pt>
                <c:pt idx="149">
                  <c:v>6.8.2018</c:v>
                </c:pt>
                <c:pt idx="150">
                  <c:v>13.8.2018</c:v>
                </c:pt>
                <c:pt idx="151">
                  <c:v>20.8.2018</c:v>
                </c:pt>
                <c:pt idx="152">
                  <c:v>27.8.2018</c:v>
                </c:pt>
                <c:pt idx="153">
                  <c:v>3.9.2018</c:v>
                </c:pt>
                <c:pt idx="154">
                  <c:v>10.9.2018</c:v>
                </c:pt>
                <c:pt idx="155">
                  <c:v>17.9.2018</c:v>
                </c:pt>
                <c:pt idx="156">
                  <c:v>24.9.2018</c:v>
                </c:pt>
                <c:pt idx="157">
                  <c:v>1.10.2018</c:v>
                </c:pt>
                <c:pt idx="158">
                  <c:v>8.10.2018</c:v>
                </c:pt>
                <c:pt idx="159">
                  <c:v>15.10.2018</c:v>
                </c:pt>
                <c:pt idx="160">
                  <c:v>22.10.2018</c:v>
                </c:pt>
                <c:pt idx="161">
                  <c:v>29.10.2018</c:v>
                </c:pt>
                <c:pt idx="162">
                  <c:v>5.11.2018</c:v>
                </c:pt>
                <c:pt idx="163">
                  <c:v>12.11.2018</c:v>
                </c:pt>
                <c:pt idx="164">
                  <c:v>19.11.2018</c:v>
                </c:pt>
                <c:pt idx="165">
                  <c:v>26.11.2018</c:v>
                </c:pt>
                <c:pt idx="166">
                  <c:v>3.12.2018</c:v>
                </c:pt>
                <c:pt idx="167">
                  <c:v>10.12.2018</c:v>
                </c:pt>
                <c:pt idx="168">
                  <c:v>17.12.2018</c:v>
                </c:pt>
                <c:pt idx="169">
                  <c:v>24.12.2018</c:v>
                </c:pt>
                <c:pt idx="170">
                  <c:v>31.12.2018</c:v>
                </c:pt>
                <c:pt idx="171">
                  <c:v>7.1.2019</c:v>
                </c:pt>
                <c:pt idx="172">
                  <c:v>14.1.2019</c:v>
                </c:pt>
                <c:pt idx="173">
                  <c:v>21.1.2019</c:v>
                </c:pt>
                <c:pt idx="174">
                  <c:v>28.1.2019</c:v>
                </c:pt>
                <c:pt idx="175">
                  <c:v>4.2.2019</c:v>
                </c:pt>
                <c:pt idx="176">
                  <c:v>11.2.2019</c:v>
                </c:pt>
                <c:pt idx="177">
                  <c:v>18.2.2019</c:v>
                </c:pt>
                <c:pt idx="178">
                  <c:v>25.2.2019</c:v>
                </c:pt>
                <c:pt idx="179">
                  <c:v>4.3.2019</c:v>
                </c:pt>
                <c:pt idx="180">
                  <c:v>11.3.2019</c:v>
                </c:pt>
                <c:pt idx="181">
                  <c:v>18.3.2019</c:v>
                </c:pt>
                <c:pt idx="182">
                  <c:v>25.3.2019</c:v>
                </c:pt>
                <c:pt idx="183">
                  <c:v>1.4.2019</c:v>
                </c:pt>
                <c:pt idx="184">
                  <c:v>8.4.2019</c:v>
                </c:pt>
                <c:pt idx="185">
                  <c:v>15.4.2019</c:v>
                </c:pt>
                <c:pt idx="186">
                  <c:v>22.4.2019</c:v>
                </c:pt>
                <c:pt idx="187">
                  <c:v>29.4.2019</c:v>
                </c:pt>
                <c:pt idx="188">
                  <c:v>6.5.2019</c:v>
                </c:pt>
                <c:pt idx="189">
                  <c:v>13.5.2019</c:v>
                </c:pt>
                <c:pt idx="190">
                  <c:v>20.5.2019</c:v>
                </c:pt>
                <c:pt idx="191">
                  <c:v>27.5.2019</c:v>
                </c:pt>
                <c:pt idx="192">
                  <c:v>3.6.2019</c:v>
                </c:pt>
                <c:pt idx="193">
                  <c:v>10.6.2019</c:v>
                </c:pt>
                <c:pt idx="194">
                  <c:v>17.6.2019</c:v>
                </c:pt>
                <c:pt idx="195">
                  <c:v>24.6.2019</c:v>
                </c:pt>
                <c:pt idx="196">
                  <c:v>1.7.2019</c:v>
                </c:pt>
                <c:pt idx="197">
                  <c:v>8.7.2019</c:v>
                </c:pt>
                <c:pt idx="198">
                  <c:v>15.7.2019</c:v>
                </c:pt>
                <c:pt idx="199">
                  <c:v>22.7.2019</c:v>
                </c:pt>
                <c:pt idx="200">
                  <c:v>29.7.2019</c:v>
                </c:pt>
                <c:pt idx="201">
                  <c:v>5.8.2019</c:v>
                </c:pt>
                <c:pt idx="202">
                  <c:v>12.8.2019</c:v>
                </c:pt>
                <c:pt idx="203">
                  <c:v>19.8.2019</c:v>
                </c:pt>
                <c:pt idx="204">
                  <c:v>26.8.2019</c:v>
                </c:pt>
                <c:pt idx="205">
                  <c:v>2.9.2019</c:v>
                </c:pt>
                <c:pt idx="206">
                  <c:v>9.9.2019</c:v>
                </c:pt>
                <c:pt idx="207">
                  <c:v>16.9.2019</c:v>
                </c:pt>
                <c:pt idx="208">
                  <c:v>23.9.2019</c:v>
                </c:pt>
                <c:pt idx="209">
                  <c:v>30.9.2019</c:v>
                </c:pt>
                <c:pt idx="210">
                  <c:v>7.10.2019</c:v>
                </c:pt>
                <c:pt idx="211">
                  <c:v>14.10.2019</c:v>
                </c:pt>
                <c:pt idx="212">
                  <c:v>21.10.2019</c:v>
                </c:pt>
                <c:pt idx="213">
                  <c:v>28.10.2019</c:v>
                </c:pt>
                <c:pt idx="214">
                  <c:v>4.11.2019</c:v>
                </c:pt>
                <c:pt idx="215">
                  <c:v>11.11.2019</c:v>
                </c:pt>
                <c:pt idx="216">
                  <c:v>18.11.2019</c:v>
                </c:pt>
                <c:pt idx="217">
                  <c:v>25.11.2019</c:v>
                </c:pt>
                <c:pt idx="218">
                  <c:v>2.12.2019</c:v>
                </c:pt>
                <c:pt idx="219">
                  <c:v>9.12.2019</c:v>
                </c:pt>
                <c:pt idx="220">
                  <c:v>16.12.2019</c:v>
                </c:pt>
                <c:pt idx="221">
                  <c:v>23.12.2019</c:v>
                </c:pt>
                <c:pt idx="222">
                  <c:v>30.12.2019</c:v>
                </c:pt>
                <c:pt idx="223">
                  <c:v>6.1.2020</c:v>
                </c:pt>
                <c:pt idx="224">
                  <c:v>13.1.2020</c:v>
                </c:pt>
                <c:pt idx="225">
                  <c:v>20.1.2020</c:v>
                </c:pt>
                <c:pt idx="226">
                  <c:v>27.1.2020</c:v>
                </c:pt>
                <c:pt idx="227">
                  <c:v>3.2.2020</c:v>
                </c:pt>
                <c:pt idx="228">
                  <c:v>10.2.2020</c:v>
                </c:pt>
                <c:pt idx="229">
                  <c:v>17.2.2020</c:v>
                </c:pt>
                <c:pt idx="230">
                  <c:v>24.2.2020</c:v>
                </c:pt>
                <c:pt idx="231">
                  <c:v>2.3.2020</c:v>
                </c:pt>
                <c:pt idx="232">
                  <c:v>9.3.2020</c:v>
                </c:pt>
                <c:pt idx="233">
                  <c:v>16.3.2020</c:v>
                </c:pt>
                <c:pt idx="234">
                  <c:v>23.3.2020</c:v>
                </c:pt>
                <c:pt idx="235">
                  <c:v>30.3.2020</c:v>
                </c:pt>
                <c:pt idx="236">
                  <c:v>6.4.2020</c:v>
                </c:pt>
                <c:pt idx="237">
                  <c:v>13.4.2020</c:v>
                </c:pt>
                <c:pt idx="238">
                  <c:v>20.4.2020</c:v>
                </c:pt>
                <c:pt idx="239">
                  <c:v>27.4.2020</c:v>
                </c:pt>
                <c:pt idx="240">
                  <c:v>4.5.2020</c:v>
                </c:pt>
                <c:pt idx="241">
                  <c:v>11.5.2020</c:v>
                </c:pt>
                <c:pt idx="242">
                  <c:v>18.5.2020</c:v>
                </c:pt>
                <c:pt idx="243">
                  <c:v>25.5.2020</c:v>
                </c:pt>
                <c:pt idx="244">
                  <c:v>1.6.2020</c:v>
                </c:pt>
                <c:pt idx="245">
                  <c:v>8.6.2020</c:v>
                </c:pt>
                <c:pt idx="246">
                  <c:v>15.6.2020</c:v>
                </c:pt>
                <c:pt idx="247">
                  <c:v>22.6.2020</c:v>
                </c:pt>
                <c:pt idx="248">
                  <c:v>29.6.2020</c:v>
                </c:pt>
                <c:pt idx="249">
                  <c:v>6.7.2020</c:v>
                </c:pt>
                <c:pt idx="250">
                  <c:v>13.7.2020</c:v>
                </c:pt>
                <c:pt idx="251">
                  <c:v>20.7.2020</c:v>
                </c:pt>
                <c:pt idx="252">
                  <c:v>27.7.2020</c:v>
                </c:pt>
                <c:pt idx="253">
                  <c:v>3.8.2020</c:v>
                </c:pt>
                <c:pt idx="254">
                  <c:v>10.8.2020</c:v>
                </c:pt>
                <c:pt idx="255">
                  <c:v>17.8.2020</c:v>
                </c:pt>
                <c:pt idx="256">
                  <c:v>24.8.2020</c:v>
                </c:pt>
                <c:pt idx="257">
                  <c:v>31.8.2020</c:v>
                </c:pt>
                <c:pt idx="258">
                  <c:v>7.9.2020</c:v>
                </c:pt>
                <c:pt idx="259">
                  <c:v>14.9.2020</c:v>
                </c:pt>
                <c:pt idx="260">
                  <c:v>21.9.2020</c:v>
                </c:pt>
                <c:pt idx="261">
                  <c:v>28.9.2020</c:v>
                </c:pt>
                <c:pt idx="262">
                  <c:v>5.10.2020</c:v>
                </c:pt>
                <c:pt idx="263">
                  <c:v>7.10.2020</c:v>
                </c:pt>
              </c:strCache>
            </c:strRef>
          </c:cat>
          <c:val>
            <c:numRef>
              <c:f>List1!$E$2:$E$264</c:f>
              <c:numCache>
                <c:formatCode>General</c:formatCode>
                <c:ptCount val="263"/>
                <c:pt idx="1">
                  <c:v>-1.4030333549979757E-2</c:v>
                </c:pt>
                <c:pt idx="2">
                  <c:v>2.8360822601378326E-2</c:v>
                </c:pt>
                <c:pt idx="3">
                  <c:v>7.6407119902293253E-3</c:v>
                </c:pt>
                <c:pt idx="4">
                  <c:v>2.1290706945360713E-2</c:v>
                </c:pt>
                <c:pt idx="5">
                  <c:v>3.5247639301629352E-3</c:v>
                </c:pt>
                <c:pt idx="6">
                  <c:v>9.7552369184730498E-3</c:v>
                </c:pt>
                <c:pt idx="7">
                  <c:v>7.460801048988404E-3</c:v>
                </c:pt>
                <c:pt idx="8">
                  <c:v>-2.5822461398769151E-2</c:v>
                </c:pt>
                <c:pt idx="9">
                  <c:v>1.2322951172599007E-2</c:v>
                </c:pt>
                <c:pt idx="10">
                  <c:v>7.5196283713218331E-3</c:v>
                </c:pt>
                <c:pt idx="11">
                  <c:v>-1.2619544602405101E-2</c:v>
                </c:pt>
                <c:pt idx="12">
                  <c:v>6.269097519533277E-3</c:v>
                </c:pt>
                <c:pt idx="13">
                  <c:v>-4.100503218344361E-3</c:v>
                </c:pt>
                <c:pt idx="14">
                  <c:v>-1.51901771776854E-3</c:v>
                </c:pt>
                <c:pt idx="15">
                  <c:v>-8.0740872720324512E-4</c:v>
                </c:pt>
                <c:pt idx="16">
                  <c:v>-4.2448822553146932E-3</c:v>
                </c:pt>
                <c:pt idx="17">
                  <c:v>-3.3769445404137753E-2</c:v>
                </c:pt>
                <c:pt idx="18">
                  <c:v>-5.6230936021145024E-3</c:v>
                </c:pt>
                <c:pt idx="19">
                  <c:v>5.1183649350105241E-3</c:v>
                </c:pt>
                <c:pt idx="20">
                  <c:v>2.7250528233310894E-2</c:v>
                </c:pt>
                <c:pt idx="21">
                  <c:v>-1.6571001278420969E-2</c:v>
                </c:pt>
                <c:pt idx="22">
                  <c:v>-9.3032757725674403E-3</c:v>
                </c:pt>
                <c:pt idx="23">
                  <c:v>-1.0251926853702912E-2</c:v>
                </c:pt>
                <c:pt idx="24">
                  <c:v>2.2522081443064768E-2</c:v>
                </c:pt>
                <c:pt idx="25">
                  <c:v>-2.0341865330065149E-2</c:v>
                </c:pt>
                <c:pt idx="26">
                  <c:v>-4.7684645590351524E-3</c:v>
                </c:pt>
                <c:pt idx="27">
                  <c:v>4.6270353126105258E-3</c:v>
                </c:pt>
                <c:pt idx="28">
                  <c:v>4.0713505274106573E-3</c:v>
                </c:pt>
                <c:pt idx="29">
                  <c:v>-1.5498985949220438E-2</c:v>
                </c:pt>
                <c:pt idx="30">
                  <c:v>1.3297479875409546E-2</c:v>
                </c:pt>
                <c:pt idx="31">
                  <c:v>1.0720530552543238E-2</c:v>
                </c:pt>
                <c:pt idx="32">
                  <c:v>8.0573784065348149E-3</c:v>
                </c:pt>
                <c:pt idx="33">
                  <c:v>6.678658688109471E-3</c:v>
                </c:pt>
                <c:pt idx="34">
                  <c:v>-2.6593981788160605E-2</c:v>
                </c:pt>
                <c:pt idx="35">
                  <c:v>8.2914314834910494E-3</c:v>
                </c:pt>
                <c:pt idx="36">
                  <c:v>-3.5113613385238402E-3</c:v>
                </c:pt>
                <c:pt idx="37">
                  <c:v>4.0110467958167029E-2</c:v>
                </c:pt>
                <c:pt idx="38">
                  <c:v>-9.0643695848360642E-3</c:v>
                </c:pt>
                <c:pt idx="39">
                  <c:v>-1.221487449429789E-3</c:v>
                </c:pt>
                <c:pt idx="40">
                  <c:v>2.7974231866263969E-3</c:v>
                </c:pt>
                <c:pt idx="41">
                  <c:v>4.9411930320500798E-4</c:v>
                </c:pt>
                <c:pt idx="42">
                  <c:v>-2.4316810196831878E-2</c:v>
                </c:pt>
                <c:pt idx="43">
                  <c:v>4.7784834268147338E-3</c:v>
                </c:pt>
                <c:pt idx="44">
                  <c:v>-9.18286006329486E-3</c:v>
                </c:pt>
                <c:pt idx="45">
                  <c:v>-9.235391672645827E-3</c:v>
                </c:pt>
                <c:pt idx="46">
                  <c:v>2.5150377805462573E-3</c:v>
                </c:pt>
                <c:pt idx="47">
                  <c:v>7.6608069332520842E-3</c:v>
                </c:pt>
                <c:pt idx="48">
                  <c:v>-7.9376051328153702E-3</c:v>
                </c:pt>
                <c:pt idx="49">
                  <c:v>2.8183679748446456E-3</c:v>
                </c:pt>
                <c:pt idx="50">
                  <c:v>-1.3853070674066275E-2</c:v>
                </c:pt>
                <c:pt idx="51">
                  <c:v>6.8530307656531871E-3</c:v>
                </c:pt>
                <c:pt idx="52">
                  <c:v>-8.3201633627862353E-3</c:v>
                </c:pt>
                <c:pt idx="53">
                  <c:v>2.5077975198315509E-2</c:v>
                </c:pt>
                <c:pt idx="54">
                  <c:v>1.7280711710076224E-2</c:v>
                </c:pt>
                <c:pt idx="55">
                  <c:v>-6.359557506358313E-3</c:v>
                </c:pt>
                <c:pt idx="56">
                  <c:v>-2.1948619048766674E-2</c:v>
                </c:pt>
                <c:pt idx="57">
                  <c:v>3.7514378758996492E-2</c:v>
                </c:pt>
                <c:pt idx="58">
                  <c:v>2.0706178626134459E-2</c:v>
                </c:pt>
                <c:pt idx="59">
                  <c:v>1.041847166861434E-3</c:v>
                </c:pt>
                <c:pt idx="60">
                  <c:v>1.2520587382798008E-2</c:v>
                </c:pt>
                <c:pt idx="61">
                  <c:v>9.0891163432372732E-3</c:v>
                </c:pt>
                <c:pt idx="62">
                  <c:v>1.3303276064805963E-3</c:v>
                </c:pt>
                <c:pt idx="63">
                  <c:v>-1.0280337768046079E-2</c:v>
                </c:pt>
                <c:pt idx="64">
                  <c:v>-7.1006120033812598E-3</c:v>
                </c:pt>
                <c:pt idx="65">
                  <c:v>-6.1672230103977663E-3</c:v>
                </c:pt>
                <c:pt idx="66">
                  <c:v>-1.0115152913992613E-2</c:v>
                </c:pt>
                <c:pt idx="67">
                  <c:v>-8.8957968419171884E-4</c:v>
                </c:pt>
                <c:pt idx="68">
                  <c:v>5.6507673206048692E-3</c:v>
                </c:pt>
                <c:pt idx="69">
                  <c:v>-1.0855751037791926E-2</c:v>
                </c:pt>
                <c:pt idx="70">
                  <c:v>1.0828634190482838E-2</c:v>
                </c:pt>
                <c:pt idx="71">
                  <c:v>-9.5447922336890003E-4</c:v>
                </c:pt>
                <c:pt idx="72">
                  <c:v>8.2706545301790106E-3</c:v>
                </c:pt>
                <c:pt idx="73">
                  <c:v>-5.1104468100218545E-3</c:v>
                </c:pt>
                <c:pt idx="74">
                  <c:v>6.6735624578351692E-3</c:v>
                </c:pt>
                <c:pt idx="75">
                  <c:v>-1.9389529767591809E-2</c:v>
                </c:pt>
                <c:pt idx="76">
                  <c:v>-4.3676537407780153E-3</c:v>
                </c:pt>
                <c:pt idx="77">
                  <c:v>1.1740240333884308E-2</c:v>
                </c:pt>
                <c:pt idx="78">
                  <c:v>1.1427575382192216E-2</c:v>
                </c:pt>
                <c:pt idx="79">
                  <c:v>7.5311965289621349E-3</c:v>
                </c:pt>
                <c:pt idx="80">
                  <c:v>-2.7191934625434698E-2</c:v>
                </c:pt>
                <c:pt idx="81">
                  <c:v>3.9766521239873321E-4</c:v>
                </c:pt>
                <c:pt idx="82">
                  <c:v>-9.7866499250172569E-3</c:v>
                </c:pt>
                <c:pt idx="83">
                  <c:v>-2.1336593747468269E-3</c:v>
                </c:pt>
                <c:pt idx="84">
                  <c:v>-2.9399417155566262E-2</c:v>
                </c:pt>
                <c:pt idx="85">
                  <c:v>-2.5084066887186691E-4</c:v>
                </c:pt>
                <c:pt idx="86">
                  <c:v>-9.0507621338838124E-3</c:v>
                </c:pt>
                <c:pt idx="87">
                  <c:v>7.5004752547583172E-3</c:v>
                </c:pt>
                <c:pt idx="88">
                  <c:v>-6.2277598379280959E-4</c:v>
                </c:pt>
                <c:pt idx="89">
                  <c:v>7.241513507698044E-3</c:v>
                </c:pt>
                <c:pt idx="90">
                  <c:v>-2.2436811622836242E-2</c:v>
                </c:pt>
                <c:pt idx="91">
                  <c:v>-6.810042468798599E-4</c:v>
                </c:pt>
                <c:pt idx="92">
                  <c:v>-1.2785545308223316E-2</c:v>
                </c:pt>
                <c:pt idx="93">
                  <c:v>-1.9891955507512629E-2</c:v>
                </c:pt>
                <c:pt idx="94">
                  <c:v>-7.6827220627202122E-3</c:v>
                </c:pt>
                <c:pt idx="95">
                  <c:v>-2.9741698936086394E-3</c:v>
                </c:pt>
                <c:pt idx="96">
                  <c:v>-4.491913798758876E-3</c:v>
                </c:pt>
                <c:pt idx="97">
                  <c:v>3.1752395659227222E-3</c:v>
                </c:pt>
                <c:pt idx="98">
                  <c:v>-1.407894916330963E-2</c:v>
                </c:pt>
                <c:pt idx="99">
                  <c:v>9.0891223954762349E-3</c:v>
                </c:pt>
                <c:pt idx="100">
                  <c:v>-7.4184228803539668E-3</c:v>
                </c:pt>
                <c:pt idx="101">
                  <c:v>1.6583643989892361E-2</c:v>
                </c:pt>
                <c:pt idx="102">
                  <c:v>1.4858538577420632E-3</c:v>
                </c:pt>
                <c:pt idx="103">
                  <c:v>1.6589439648819159E-2</c:v>
                </c:pt>
                <c:pt idx="104">
                  <c:v>7.0240628597102285E-3</c:v>
                </c:pt>
                <c:pt idx="105">
                  <c:v>-1.9912703908564262E-2</c:v>
                </c:pt>
                <c:pt idx="106">
                  <c:v>3.5718132575144365E-3</c:v>
                </c:pt>
                <c:pt idx="107">
                  <c:v>2.2311585410405753E-2</c:v>
                </c:pt>
                <c:pt idx="108">
                  <c:v>1.422547047831784E-3</c:v>
                </c:pt>
                <c:pt idx="109">
                  <c:v>-9.7196362857607634E-4</c:v>
                </c:pt>
                <c:pt idx="110">
                  <c:v>-1.1262899906454715E-2</c:v>
                </c:pt>
                <c:pt idx="111">
                  <c:v>-1.0974849037800799E-2</c:v>
                </c:pt>
                <c:pt idx="112">
                  <c:v>9.7574769994257602E-3</c:v>
                </c:pt>
                <c:pt idx="113">
                  <c:v>1.0042039673232776E-2</c:v>
                </c:pt>
                <c:pt idx="114">
                  <c:v>3.0763711724793893E-3</c:v>
                </c:pt>
                <c:pt idx="115">
                  <c:v>-1.6831239723476197E-2</c:v>
                </c:pt>
                <c:pt idx="116">
                  <c:v>-1.5445473756684609E-2</c:v>
                </c:pt>
                <c:pt idx="117">
                  <c:v>-1.0896414724717781E-2</c:v>
                </c:pt>
                <c:pt idx="118">
                  <c:v>-1.1680565070404969E-2</c:v>
                </c:pt>
                <c:pt idx="119">
                  <c:v>-6.7195539997713563E-4</c:v>
                </c:pt>
                <c:pt idx="120">
                  <c:v>-1.4160279649070682E-2</c:v>
                </c:pt>
                <c:pt idx="121">
                  <c:v>-2.7283220444486397E-3</c:v>
                </c:pt>
                <c:pt idx="122">
                  <c:v>2.4541382559875861E-2</c:v>
                </c:pt>
                <c:pt idx="123">
                  <c:v>-1.5667972737485679E-2</c:v>
                </c:pt>
                <c:pt idx="124">
                  <c:v>1.4880105436471102E-2</c:v>
                </c:pt>
                <c:pt idx="125">
                  <c:v>2.3590016279637915E-4</c:v>
                </c:pt>
                <c:pt idx="126">
                  <c:v>-4.9123633011611137E-3</c:v>
                </c:pt>
                <c:pt idx="127">
                  <c:v>-2.2905966745618354E-3</c:v>
                </c:pt>
                <c:pt idx="128">
                  <c:v>1.8999960040376037E-3</c:v>
                </c:pt>
                <c:pt idx="129">
                  <c:v>1.7383825145652488E-3</c:v>
                </c:pt>
                <c:pt idx="130">
                  <c:v>2.5241529971505813E-3</c:v>
                </c:pt>
                <c:pt idx="131">
                  <c:v>-9.599126562027379E-3</c:v>
                </c:pt>
                <c:pt idx="132">
                  <c:v>4.051654419066535E-3</c:v>
                </c:pt>
                <c:pt idx="133">
                  <c:v>1.9543406740619437E-2</c:v>
                </c:pt>
                <c:pt idx="134">
                  <c:v>1.6840623769219652E-2</c:v>
                </c:pt>
                <c:pt idx="135">
                  <c:v>6.9070676698524021E-3</c:v>
                </c:pt>
                <c:pt idx="136">
                  <c:v>2.3724741741344459E-2</c:v>
                </c:pt>
                <c:pt idx="137">
                  <c:v>1.4364005152598875E-2</c:v>
                </c:pt>
                <c:pt idx="138">
                  <c:v>1.4963649635037041E-3</c:v>
                </c:pt>
                <c:pt idx="139">
                  <c:v>-1.0604584226455587E-2</c:v>
                </c:pt>
                <c:pt idx="140">
                  <c:v>2.2799270718232019E-2</c:v>
                </c:pt>
                <c:pt idx="141">
                  <c:v>1.1631715138235299E-2</c:v>
                </c:pt>
                <c:pt idx="142">
                  <c:v>2.4561155064449312E-3</c:v>
                </c:pt>
                <c:pt idx="143">
                  <c:v>-2.3543106967602746E-2</c:v>
                </c:pt>
                <c:pt idx="144">
                  <c:v>4.3275945610460852E-3</c:v>
                </c:pt>
                <c:pt idx="145">
                  <c:v>4.2727050166740024E-3</c:v>
                </c:pt>
                <c:pt idx="146">
                  <c:v>-3.2810671725747678E-3</c:v>
                </c:pt>
                <c:pt idx="147">
                  <c:v>5.7880190581106612E-4</c:v>
                </c:pt>
                <c:pt idx="148">
                  <c:v>2.2957360311843259E-2</c:v>
                </c:pt>
                <c:pt idx="149">
                  <c:v>-3.0040854000741571E-3</c:v>
                </c:pt>
                <c:pt idx="150">
                  <c:v>-4.3601948735867467E-3</c:v>
                </c:pt>
                <c:pt idx="151">
                  <c:v>1.6022074554455641E-3</c:v>
                </c:pt>
                <c:pt idx="152">
                  <c:v>-8.8866768725766462E-4</c:v>
                </c:pt>
                <c:pt idx="153">
                  <c:v>-1.3768793907632986E-2</c:v>
                </c:pt>
                <c:pt idx="154">
                  <c:v>-4.8701513043224818E-3</c:v>
                </c:pt>
                <c:pt idx="155">
                  <c:v>9.7153994624164242E-3</c:v>
                </c:pt>
                <c:pt idx="156">
                  <c:v>1.1704340687553813E-2</c:v>
                </c:pt>
                <c:pt idx="157">
                  <c:v>-4.7411155730507654E-3</c:v>
                </c:pt>
                <c:pt idx="158">
                  <c:v>5.0560838834146421E-3</c:v>
                </c:pt>
                <c:pt idx="159">
                  <c:v>8.2235657532068081E-3</c:v>
                </c:pt>
                <c:pt idx="160">
                  <c:v>-6.2281888438848378E-3</c:v>
                </c:pt>
                <c:pt idx="161">
                  <c:v>3.6470467834729269E-3</c:v>
                </c:pt>
                <c:pt idx="162">
                  <c:v>-6.6678917621637206E-3</c:v>
                </c:pt>
                <c:pt idx="163">
                  <c:v>9.6960186794716151E-3</c:v>
                </c:pt>
                <c:pt idx="164">
                  <c:v>4.9597346208533743E-3</c:v>
                </c:pt>
                <c:pt idx="165">
                  <c:v>-6.7203812368059682E-3</c:v>
                </c:pt>
                <c:pt idx="166">
                  <c:v>1.93807880026119E-3</c:v>
                </c:pt>
                <c:pt idx="167">
                  <c:v>-4.3963002748633757E-3</c:v>
                </c:pt>
                <c:pt idx="168">
                  <c:v>-8.5841214907220707E-3</c:v>
                </c:pt>
                <c:pt idx="169">
                  <c:v>2.7436986155787721E-3</c:v>
                </c:pt>
                <c:pt idx="170">
                  <c:v>-5.5434152794243121E-3</c:v>
                </c:pt>
                <c:pt idx="171">
                  <c:v>1.2792182490826585E-3</c:v>
                </c:pt>
                <c:pt idx="172">
                  <c:v>-6.8089454942804458E-3</c:v>
                </c:pt>
                <c:pt idx="173">
                  <c:v>-5.030340304195584E-3</c:v>
                </c:pt>
                <c:pt idx="174">
                  <c:v>1.6864623641405174E-2</c:v>
                </c:pt>
                <c:pt idx="175">
                  <c:v>1.7763336284253015E-4</c:v>
                </c:pt>
                <c:pt idx="176">
                  <c:v>-4.5805098075398527E-3</c:v>
                </c:pt>
                <c:pt idx="177">
                  <c:v>-8.9534459435462368E-3</c:v>
                </c:pt>
                <c:pt idx="178">
                  <c:v>9.6462697527319296E-3</c:v>
                </c:pt>
                <c:pt idx="179">
                  <c:v>-9.8392567167211696E-3</c:v>
                </c:pt>
                <c:pt idx="180">
                  <c:v>8.3887920792079813E-3</c:v>
                </c:pt>
                <c:pt idx="181">
                  <c:v>2.13153430344881E-2</c:v>
                </c:pt>
                <c:pt idx="182">
                  <c:v>-3.5657718678177661E-3</c:v>
                </c:pt>
                <c:pt idx="183">
                  <c:v>-2.4559239464473294E-3</c:v>
                </c:pt>
                <c:pt idx="184">
                  <c:v>9.8476422748887816E-4</c:v>
                </c:pt>
                <c:pt idx="185">
                  <c:v>1.5881452648261754E-2</c:v>
                </c:pt>
                <c:pt idx="186">
                  <c:v>3.2856569140931398E-3</c:v>
                </c:pt>
                <c:pt idx="187">
                  <c:v>-4.6194051987462322E-3</c:v>
                </c:pt>
                <c:pt idx="188">
                  <c:v>5.2296531561146853E-3</c:v>
                </c:pt>
                <c:pt idx="189">
                  <c:v>1.3784323858741685E-4</c:v>
                </c:pt>
                <c:pt idx="190">
                  <c:v>4.2715558977435477E-3</c:v>
                </c:pt>
                <c:pt idx="191">
                  <c:v>-2.4525757296078449E-2</c:v>
                </c:pt>
                <c:pt idx="192">
                  <c:v>1.0584464262879602E-2</c:v>
                </c:pt>
                <c:pt idx="193">
                  <c:v>-5.289049447316352E-3</c:v>
                </c:pt>
                <c:pt idx="194">
                  <c:v>-5.0721727546118789E-3</c:v>
                </c:pt>
                <c:pt idx="195">
                  <c:v>1.4380130838402148E-2</c:v>
                </c:pt>
                <c:pt idx="196">
                  <c:v>1.6290630609314661E-3</c:v>
                </c:pt>
                <c:pt idx="197">
                  <c:v>1.6609453309212167E-3</c:v>
                </c:pt>
                <c:pt idx="198">
                  <c:v>1.0847837689596298E-2</c:v>
                </c:pt>
                <c:pt idx="199">
                  <c:v>9.0909225750323962E-3</c:v>
                </c:pt>
                <c:pt idx="200">
                  <c:v>-1.9413380769038244E-2</c:v>
                </c:pt>
                <c:pt idx="201">
                  <c:v>1.1301058379445604E-2</c:v>
                </c:pt>
                <c:pt idx="202">
                  <c:v>8.0601642647609335E-3</c:v>
                </c:pt>
                <c:pt idx="203">
                  <c:v>1.4534516675233545E-2</c:v>
                </c:pt>
                <c:pt idx="204">
                  <c:v>-1.0686491473576309E-3</c:v>
                </c:pt>
                <c:pt idx="205">
                  <c:v>-4.6807407367911936E-4</c:v>
                </c:pt>
                <c:pt idx="206">
                  <c:v>5.6189941342183591E-3</c:v>
                </c:pt>
                <c:pt idx="207">
                  <c:v>1.8957600537304112E-2</c:v>
                </c:pt>
                <c:pt idx="208">
                  <c:v>-1.1668838523172067E-2</c:v>
                </c:pt>
                <c:pt idx="209">
                  <c:v>-7.7941012852809962E-3</c:v>
                </c:pt>
                <c:pt idx="210">
                  <c:v>-9.5361426567221429E-3</c:v>
                </c:pt>
                <c:pt idx="211">
                  <c:v>-3.3270154138886677E-3</c:v>
                </c:pt>
                <c:pt idx="212">
                  <c:v>-1.028386315223637E-2</c:v>
                </c:pt>
                <c:pt idx="213">
                  <c:v>2.4563046450322111E-2</c:v>
                </c:pt>
                <c:pt idx="214">
                  <c:v>6.1847977051539774E-3</c:v>
                </c:pt>
                <c:pt idx="215">
                  <c:v>2.7858128991576879E-3</c:v>
                </c:pt>
                <c:pt idx="216">
                  <c:v>1.1764812773250742E-3</c:v>
                </c:pt>
                <c:pt idx="217">
                  <c:v>-1.5148091447587553E-2</c:v>
                </c:pt>
                <c:pt idx="218">
                  <c:v>-9.8530004201431327E-3</c:v>
                </c:pt>
                <c:pt idx="219">
                  <c:v>6.5316388185654257E-3</c:v>
                </c:pt>
                <c:pt idx="220">
                  <c:v>-9.2056810986849667E-3</c:v>
                </c:pt>
                <c:pt idx="221">
                  <c:v>-1.9636135799923514E-4</c:v>
                </c:pt>
                <c:pt idx="222">
                  <c:v>1.5667918736914074E-2</c:v>
                </c:pt>
                <c:pt idx="223">
                  <c:v>1.1139561643293095E-2</c:v>
                </c:pt>
                <c:pt idx="224">
                  <c:v>4.7074324450615095E-3</c:v>
                </c:pt>
                <c:pt idx="225">
                  <c:v>-3.3138985606465787E-3</c:v>
                </c:pt>
                <c:pt idx="226">
                  <c:v>1.6426971658480762E-2</c:v>
                </c:pt>
                <c:pt idx="227">
                  <c:v>2.3319114415107315E-3</c:v>
                </c:pt>
                <c:pt idx="228">
                  <c:v>2.8757398486716056E-3</c:v>
                </c:pt>
                <c:pt idx="229">
                  <c:v>-1.2733176736365924E-2</c:v>
                </c:pt>
                <c:pt idx="230">
                  <c:v>-3.1127394706340426E-2</c:v>
                </c:pt>
                <c:pt idx="231">
                  <c:v>2.7789005190834593E-2</c:v>
                </c:pt>
                <c:pt idx="232">
                  <c:v>7.5443216408691144E-2</c:v>
                </c:pt>
                <c:pt idx="233">
                  <c:v>-2.5201856319400116E-2</c:v>
                </c:pt>
                <c:pt idx="234">
                  <c:v>5.6083536699957207E-2</c:v>
                </c:pt>
                <c:pt idx="235">
                  <c:v>-4.283346367937281E-2</c:v>
                </c:pt>
                <c:pt idx="236">
                  <c:v>3.8038688021549295E-3</c:v>
                </c:pt>
                <c:pt idx="237">
                  <c:v>1.4572713012031731E-2</c:v>
                </c:pt>
                <c:pt idx="238">
                  <c:v>-2.292668927713511E-2</c:v>
                </c:pt>
                <c:pt idx="239">
                  <c:v>3.6673047094944152E-3</c:v>
                </c:pt>
                <c:pt idx="240">
                  <c:v>1.4801507928398515E-2</c:v>
                </c:pt>
                <c:pt idx="241">
                  <c:v>-2.2275076216663508E-2</c:v>
                </c:pt>
                <c:pt idx="242">
                  <c:v>-2.6608827957322403E-2</c:v>
                </c:pt>
                <c:pt idx="243">
                  <c:v>-2.3867082129168805E-2</c:v>
                </c:pt>
                <c:pt idx="244">
                  <c:v>1.1052684734333259E-2</c:v>
                </c:pt>
                <c:pt idx="245">
                  <c:v>5.3766027946878046E-3</c:v>
                </c:pt>
                <c:pt idx="246">
                  <c:v>2.2748599144509638E-2</c:v>
                </c:pt>
                <c:pt idx="247">
                  <c:v>-8.0882054883509285E-3</c:v>
                </c:pt>
                <c:pt idx="248">
                  <c:v>-5.1601367672506988E-3</c:v>
                </c:pt>
                <c:pt idx="249">
                  <c:v>-1.068413581434303E-2</c:v>
                </c:pt>
                <c:pt idx="250">
                  <c:v>-3.9784068125735074E-2</c:v>
                </c:pt>
                <c:pt idx="251">
                  <c:v>-1.5989274715634456E-2</c:v>
                </c:pt>
                <c:pt idx="252">
                  <c:v>5.1857369984328848E-3</c:v>
                </c:pt>
                <c:pt idx="253">
                  <c:v>-3.4416124188448903E-3</c:v>
                </c:pt>
                <c:pt idx="254">
                  <c:v>1.6788634859802122E-2</c:v>
                </c:pt>
                <c:pt idx="255">
                  <c:v>-4.7074016327715491E-4</c:v>
                </c:pt>
                <c:pt idx="256">
                  <c:v>2.3099945314741428E-2</c:v>
                </c:pt>
                <c:pt idx="257">
                  <c:v>-8.3724216465215773E-3</c:v>
                </c:pt>
                <c:pt idx="258">
                  <c:v>8.5093984483926039E-3</c:v>
                </c:pt>
                <c:pt idx="259">
                  <c:v>2.6450456665717662E-2</c:v>
                </c:pt>
                <c:pt idx="260">
                  <c:v>-2.0117884801154833E-2</c:v>
                </c:pt>
                <c:pt idx="261">
                  <c:v>3.2694520192651233E-4</c:v>
                </c:pt>
                <c:pt idx="262">
                  <c:v>-4.1839661218912017E-4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2093536"/>
        <c:axId val="612094320"/>
      </c:lineChart>
      <c:catAx>
        <c:axId val="612093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12094320"/>
        <c:crosses val="autoZero"/>
        <c:auto val="1"/>
        <c:lblAlgn val="ctr"/>
        <c:lblOffset val="100"/>
        <c:noMultiLvlLbl val="0"/>
      </c:catAx>
      <c:valAx>
        <c:axId val="61209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12093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Vývoj indexovaných devizových kurzů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8.115048118985127E-2"/>
          <c:y val="0.13467592592592595"/>
          <c:w val="0.8966272965879265"/>
          <c:h val="0.60250765529308836"/>
        </c:manualLayout>
      </c:layout>
      <c:lineChart>
        <c:grouping val="standard"/>
        <c:varyColors val="0"/>
        <c:ser>
          <c:idx val="0"/>
          <c:order val="0"/>
          <c:tx>
            <c:strRef>
              <c:f>List1!$F$1</c:f>
              <c:strCache>
                <c:ptCount val="1"/>
                <c:pt idx="0">
                  <c:v>index CZK/USD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List1!$A:$A</c:f>
              <c:strCache>
                <c:ptCount val="264"/>
                <c:pt idx="0">
                  <c:v>Date</c:v>
                </c:pt>
                <c:pt idx="1">
                  <c:v>5.10.2015</c:v>
                </c:pt>
                <c:pt idx="2">
                  <c:v>12.10.2015</c:v>
                </c:pt>
                <c:pt idx="3">
                  <c:v>19.10.2015</c:v>
                </c:pt>
                <c:pt idx="4">
                  <c:v>26.10.2015</c:v>
                </c:pt>
                <c:pt idx="5">
                  <c:v>2.11.2015</c:v>
                </c:pt>
                <c:pt idx="6">
                  <c:v>9.11.2015</c:v>
                </c:pt>
                <c:pt idx="7">
                  <c:v>16.11.2015</c:v>
                </c:pt>
                <c:pt idx="8">
                  <c:v>23.11.2015</c:v>
                </c:pt>
                <c:pt idx="9">
                  <c:v>30.11.2015</c:v>
                </c:pt>
                <c:pt idx="10">
                  <c:v>7.12.2015</c:v>
                </c:pt>
                <c:pt idx="11">
                  <c:v>14.12.2015</c:v>
                </c:pt>
                <c:pt idx="12">
                  <c:v>21.12.2015</c:v>
                </c:pt>
                <c:pt idx="13">
                  <c:v>28.12.2015</c:v>
                </c:pt>
                <c:pt idx="14">
                  <c:v>4.1.2016</c:v>
                </c:pt>
                <c:pt idx="15">
                  <c:v>11.1.2016</c:v>
                </c:pt>
                <c:pt idx="16">
                  <c:v>18.1.2016</c:v>
                </c:pt>
                <c:pt idx="17">
                  <c:v>25.1.2016</c:v>
                </c:pt>
                <c:pt idx="18">
                  <c:v>1.2.2016</c:v>
                </c:pt>
                <c:pt idx="19">
                  <c:v>8.2.2016</c:v>
                </c:pt>
                <c:pt idx="20">
                  <c:v>15.2.2016</c:v>
                </c:pt>
                <c:pt idx="21">
                  <c:v>22.2.2016</c:v>
                </c:pt>
                <c:pt idx="22">
                  <c:v>29.2.2016</c:v>
                </c:pt>
                <c:pt idx="23">
                  <c:v>7.3.2016</c:v>
                </c:pt>
                <c:pt idx="24">
                  <c:v>14.3.2016</c:v>
                </c:pt>
                <c:pt idx="25">
                  <c:v>21.3.2016</c:v>
                </c:pt>
                <c:pt idx="26">
                  <c:v>28.3.2016</c:v>
                </c:pt>
                <c:pt idx="27">
                  <c:v>4.4.2016</c:v>
                </c:pt>
                <c:pt idx="28">
                  <c:v>11.4.2016</c:v>
                </c:pt>
                <c:pt idx="29">
                  <c:v>18.4.2016</c:v>
                </c:pt>
                <c:pt idx="30">
                  <c:v>25.4.2016</c:v>
                </c:pt>
                <c:pt idx="31">
                  <c:v>2.5.2016</c:v>
                </c:pt>
                <c:pt idx="32">
                  <c:v>9.5.2016</c:v>
                </c:pt>
                <c:pt idx="33">
                  <c:v>16.5.2016</c:v>
                </c:pt>
                <c:pt idx="34">
                  <c:v>23.5.2016</c:v>
                </c:pt>
                <c:pt idx="35">
                  <c:v>30.5.2016</c:v>
                </c:pt>
                <c:pt idx="36">
                  <c:v>6.6.2016</c:v>
                </c:pt>
                <c:pt idx="37">
                  <c:v>13.6.2016</c:v>
                </c:pt>
                <c:pt idx="38">
                  <c:v>20.6.2016</c:v>
                </c:pt>
                <c:pt idx="39">
                  <c:v>27.6.2016</c:v>
                </c:pt>
                <c:pt idx="40">
                  <c:v>4.7.2016</c:v>
                </c:pt>
                <c:pt idx="41">
                  <c:v>11.7.2016</c:v>
                </c:pt>
                <c:pt idx="42">
                  <c:v>18.7.2016</c:v>
                </c:pt>
                <c:pt idx="43">
                  <c:v>25.7.2016</c:v>
                </c:pt>
                <c:pt idx="44">
                  <c:v>1.8.2016</c:v>
                </c:pt>
                <c:pt idx="45">
                  <c:v>8.8.2016</c:v>
                </c:pt>
                <c:pt idx="46">
                  <c:v>15.8.2016</c:v>
                </c:pt>
                <c:pt idx="47">
                  <c:v>22.8.2016</c:v>
                </c:pt>
                <c:pt idx="48">
                  <c:v>29.8.2016</c:v>
                </c:pt>
                <c:pt idx="49">
                  <c:v>5.9.2016</c:v>
                </c:pt>
                <c:pt idx="50">
                  <c:v>12.9.2016</c:v>
                </c:pt>
                <c:pt idx="51">
                  <c:v>19.9.2016</c:v>
                </c:pt>
                <c:pt idx="52">
                  <c:v>26.9.2016</c:v>
                </c:pt>
                <c:pt idx="53">
                  <c:v>3.10.2016</c:v>
                </c:pt>
                <c:pt idx="54">
                  <c:v>10.10.2016</c:v>
                </c:pt>
                <c:pt idx="55">
                  <c:v>17.10.2016</c:v>
                </c:pt>
                <c:pt idx="56">
                  <c:v>24.10.2016</c:v>
                </c:pt>
                <c:pt idx="57">
                  <c:v>31.10.2016</c:v>
                </c:pt>
                <c:pt idx="58">
                  <c:v>7.11.2016</c:v>
                </c:pt>
                <c:pt idx="59">
                  <c:v>14.11.2016</c:v>
                </c:pt>
                <c:pt idx="60">
                  <c:v>21.11.2016</c:v>
                </c:pt>
                <c:pt idx="61">
                  <c:v>28.11.2016</c:v>
                </c:pt>
                <c:pt idx="62">
                  <c:v>5.12.2016</c:v>
                </c:pt>
                <c:pt idx="63">
                  <c:v>12.12.2016</c:v>
                </c:pt>
                <c:pt idx="64">
                  <c:v>19.12.2016</c:v>
                </c:pt>
                <c:pt idx="65">
                  <c:v>26.12.2016</c:v>
                </c:pt>
                <c:pt idx="66">
                  <c:v>2.1.2017</c:v>
                </c:pt>
                <c:pt idx="67">
                  <c:v>9.1.2017</c:v>
                </c:pt>
                <c:pt idx="68">
                  <c:v>16.1.2017</c:v>
                </c:pt>
                <c:pt idx="69">
                  <c:v>23.1.2017</c:v>
                </c:pt>
                <c:pt idx="70">
                  <c:v>30.1.2017</c:v>
                </c:pt>
                <c:pt idx="71">
                  <c:v>6.2.2017</c:v>
                </c:pt>
                <c:pt idx="72">
                  <c:v>13.2.2017</c:v>
                </c:pt>
                <c:pt idx="73">
                  <c:v>20.2.2017</c:v>
                </c:pt>
                <c:pt idx="74">
                  <c:v>27.2.2017</c:v>
                </c:pt>
                <c:pt idx="75">
                  <c:v>6.3.2017</c:v>
                </c:pt>
                <c:pt idx="76">
                  <c:v>13.3.2017</c:v>
                </c:pt>
                <c:pt idx="77">
                  <c:v>20.3.2017</c:v>
                </c:pt>
                <c:pt idx="78">
                  <c:v>27.3.2017</c:v>
                </c:pt>
                <c:pt idx="79">
                  <c:v>3.4.2017</c:v>
                </c:pt>
                <c:pt idx="80">
                  <c:v>10.4.2017</c:v>
                </c:pt>
                <c:pt idx="81">
                  <c:v>17.4.2017</c:v>
                </c:pt>
                <c:pt idx="82">
                  <c:v>24.4.2017</c:v>
                </c:pt>
                <c:pt idx="83">
                  <c:v>1.5.2017</c:v>
                </c:pt>
                <c:pt idx="84">
                  <c:v>8.5.2017</c:v>
                </c:pt>
                <c:pt idx="85">
                  <c:v>15.5.2017</c:v>
                </c:pt>
                <c:pt idx="86">
                  <c:v>22.5.2017</c:v>
                </c:pt>
                <c:pt idx="87">
                  <c:v>29.5.2017</c:v>
                </c:pt>
                <c:pt idx="88">
                  <c:v>5.6.2017</c:v>
                </c:pt>
                <c:pt idx="89">
                  <c:v>12.6.2017</c:v>
                </c:pt>
                <c:pt idx="90">
                  <c:v>19.6.2017</c:v>
                </c:pt>
                <c:pt idx="91">
                  <c:v>26.6.2017</c:v>
                </c:pt>
                <c:pt idx="92">
                  <c:v>3.7.2017</c:v>
                </c:pt>
                <c:pt idx="93">
                  <c:v>10.7.2017</c:v>
                </c:pt>
                <c:pt idx="94">
                  <c:v>17.7.2017</c:v>
                </c:pt>
                <c:pt idx="95">
                  <c:v>24.7.2017</c:v>
                </c:pt>
                <c:pt idx="96">
                  <c:v>31.7.2017</c:v>
                </c:pt>
                <c:pt idx="97">
                  <c:v>7.8.2017</c:v>
                </c:pt>
                <c:pt idx="98">
                  <c:v>14.8.2017</c:v>
                </c:pt>
                <c:pt idx="99">
                  <c:v>21.8.2017</c:v>
                </c:pt>
                <c:pt idx="100">
                  <c:v>28.8.2017</c:v>
                </c:pt>
                <c:pt idx="101">
                  <c:v>4.9.2017</c:v>
                </c:pt>
                <c:pt idx="102">
                  <c:v>11.9.2017</c:v>
                </c:pt>
                <c:pt idx="103">
                  <c:v>18.9.2017</c:v>
                </c:pt>
                <c:pt idx="104">
                  <c:v>25.9.2017</c:v>
                </c:pt>
                <c:pt idx="105">
                  <c:v>2.10.2017</c:v>
                </c:pt>
                <c:pt idx="106">
                  <c:v>9.10.2017</c:v>
                </c:pt>
                <c:pt idx="107">
                  <c:v>16.10.2017</c:v>
                </c:pt>
                <c:pt idx="108">
                  <c:v>23.10.2017</c:v>
                </c:pt>
                <c:pt idx="109">
                  <c:v>30.10.2017</c:v>
                </c:pt>
                <c:pt idx="110">
                  <c:v>6.11.2017</c:v>
                </c:pt>
                <c:pt idx="111">
                  <c:v>13.11.2017</c:v>
                </c:pt>
                <c:pt idx="112">
                  <c:v>20.11.2017</c:v>
                </c:pt>
                <c:pt idx="113">
                  <c:v>27.11.2017</c:v>
                </c:pt>
                <c:pt idx="114">
                  <c:v>4.12.2017</c:v>
                </c:pt>
                <c:pt idx="115">
                  <c:v>11.12.2017</c:v>
                </c:pt>
                <c:pt idx="116">
                  <c:v>18.12.2017</c:v>
                </c:pt>
                <c:pt idx="117">
                  <c:v>25.12.2017</c:v>
                </c:pt>
                <c:pt idx="118">
                  <c:v>1.1.2018</c:v>
                </c:pt>
                <c:pt idx="119">
                  <c:v>8.1.2018</c:v>
                </c:pt>
                <c:pt idx="120">
                  <c:v>15.1.2018</c:v>
                </c:pt>
                <c:pt idx="121">
                  <c:v>22.1.2018</c:v>
                </c:pt>
                <c:pt idx="122">
                  <c:v>29.1.2018</c:v>
                </c:pt>
                <c:pt idx="123">
                  <c:v>5.2.2018</c:v>
                </c:pt>
                <c:pt idx="124">
                  <c:v>12.2.2018</c:v>
                </c:pt>
                <c:pt idx="125">
                  <c:v>19.2.2018</c:v>
                </c:pt>
                <c:pt idx="126">
                  <c:v>26.2.2018</c:v>
                </c:pt>
                <c:pt idx="127">
                  <c:v>5.3.2018</c:v>
                </c:pt>
                <c:pt idx="128">
                  <c:v>12.3.2018</c:v>
                </c:pt>
                <c:pt idx="129">
                  <c:v>19.3.2018</c:v>
                </c:pt>
                <c:pt idx="130">
                  <c:v>26.3.2018</c:v>
                </c:pt>
                <c:pt idx="131">
                  <c:v>2.4.2018</c:v>
                </c:pt>
                <c:pt idx="132">
                  <c:v>9.4.2018</c:v>
                </c:pt>
                <c:pt idx="133">
                  <c:v>16.4.2018</c:v>
                </c:pt>
                <c:pt idx="134">
                  <c:v>23.4.2018</c:v>
                </c:pt>
                <c:pt idx="135">
                  <c:v>30.4.2018</c:v>
                </c:pt>
                <c:pt idx="136">
                  <c:v>7.5.2018</c:v>
                </c:pt>
                <c:pt idx="137">
                  <c:v>14.5.2018</c:v>
                </c:pt>
                <c:pt idx="138">
                  <c:v>21.5.2018</c:v>
                </c:pt>
                <c:pt idx="139">
                  <c:v>28.5.2018</c:v>
                </c:pt>
                <c:pt idx="140">
                  <c:v>4.6.2018</c:v>
                </c:pt>
                <c:pt idx="141">
                  <c:v>11.6.2018</c:v>
                </c:pt>
                <c:pt idx="142">
                  <c:v>18.6.2018</c:v>
                </c:pt>
                <c:pt idx="143">
                  <c:v>25.6.2018</c:v>
                </c:pt>
                <c:pt idx="144">
                  <c:v>2.7.2018</c:v>
                </c:pt>
                <c:pt idx="145">
                  <c:v>9.7.2018</c:v>
                </c:pt>
                <c:pt idx="146">
                  <c:v>16.7.2018</c:v>
                </c:pt>
                <c:pt idx="147">
                  <c:v>23.7.2018</c:v>
                </c:pt>
                <c:pt idx="148">
                  <c:v>30.7.2018</c:v>
                </c:pt>
                <c:pt idx="149">
                  <c:v>6.8.2018</c:v>
                </c:pt>
                <c:pt idx="150">
                  <c:v>13.8.2018</c:v>
                </c:pt>
                <c:pt idx="151">
                  <c:v>20.8.2018</c:v>
                </c:pt>
                <c:pt idx="152">
                  <c:v>27.8.2018</c:v>
                </c:pt>
                <c:pt idx="153">
                  <c:v>3.9.2018</c:v>
                </c:pt>
                <c:pt idx="154">
                  <c:v>10.9.2018</c:v>
                </c:pt>
                <c:pt idx="155">
                  <c:v>17.9.2018</c:v>
                </c:pt>
                <c:pt idx="156">
                  <c:v>24.9.2018</c:v>
                </c:pt>
                <c:pt idx="157">
                  <c:v>1.10.2018</c:v>
                </c:pt>
                <c:pt idx="158">
                  <c:v>8.10.2018</c:v>
                </c:pt>
                <c:pt idx="159">
                  <c:v>15.10.2018</c:v>
                </c:pt>
                <c:pt idx="160">
                  <c:v>22.10.2018</c:v>
                </c:pt>
                <c:pt idx="161">
                  <c:v>29.10.2018</c:v>
                </c:pt>
                <c:pt idx="162">
                  <c:v>5.11.2018</c:v>
                </c:pt>
                <c:pt idx="163">
                  <c:v>12.11.2018</c:v>
                </c:pt>
                <c:pt idx="164">
                  <c:v>19.11.2018</c:v>
                </c:pt>
                <c:pt idx="165">
                  <c:v>26.11.2018</c:v>
                </c:pt>
                <c:pt idx="166">
                  <c:v>3.12.2018</c:v>
                </c:pt>
                <c:pt idx="167">
                  <c:v>10.12.2018</c:v>
                </c:pt>
                <c:pt idx="168">
                  <c:v>17.12.2018</c:v>
                </c:pt>
                <c:pt idx="169">
                  <c:v>24.12.2018</c:v>
                </c:pt>
                <c:pt idx="170">
                  <c:v>31.12.2018</c:v>
                </c:pt>
                <c:pt idx="171">
                  <c:v>7.1.2019</c:v>
                </c:pt>
                <c:pt idx="172">
                  <c:v>14.1.2019</c:v>
                </c:pt>
                <c:pt idx="173">
                  <c:v>21.1.2019</c:v>
                </c:pt>
                <c:pt idx="174">
                  <c:v>28.1.2019</c:v>
                </c:pt>
                <c:pt idx="175">
                  <c:v>4.2.2019</c:v>
                </c:pt>
                <c:pt idx="176">
                  <c:v>11.2.2019</c:v>
                </c:pt>
                <c:pt idx="177">
                  <c:v>18.2.2019</c:v>
                </c:pt>
                <c:pt idx="178">
                  <c:v>25.2.2019</c:v>
                </c:pt>
                <c:pt idx="179">
                  <c:v>4.3.2019</c:v>
                </c:pt>
                <c:pt idx="180">
                  <c:v>11.3.2019</c:v>
                </c:pt>
                <c:pt idx="181">
                  <c:v>18.3.2019</c:v>
                </c:pt>
                <c:pt idx="182">
                  <c:v>25.3.2019</c:v>
                </c:pt>
                <c:pt idx="183">
                  <c:v>1.4.2019</c:v>
                </c:pt>
                <c:pt idx="184">
                  <c:v>8.4.2019</c:v>
                </c:pt>
                <c:pt idx="185">
                  <c:v>15.4.2019</c:v>
                </c:pt>
                <c:pt idx="186">
                  <c:v>22.4.2019</c:v>
                </c:pt>
                <c:pt idx="187">
                  <c:v>29.4.2019</c:v>
                </c:pt>
                <c:pt idx="188">
                  <c:v>6.5.2019</c:v>
                </c:pt>
                <c:pt idx="189">
                  <c:v>13.5.2019</c:v>
                </c:pt>
                <c:pt idx="190">
                  <c:v>20.5.2019</c:v>
                </c:pt>
                <c:pt idx="191">
                  <c:v>27.5.2019</c:v>
                </c:pt>
                <c:pt idx="192">
                  <c:v>3.6.2019</c:v>
                </c:pt>
                <c:pt idx="193">
                  <c:v>10.6.2019</c:v>
                </c:pt>
                <c:pt idx="194">
                  <c:v>17.6.2019</c:v>
                </c:pt>
                <c:pt idx="195">
                  <c:v>24.6.2019</c:v>
                </c:pt>
                <c:pt idx="196">
                  <c:v>1.7.2019</c:v>
                </c:pt>
                <c:pt idx="197">
                  <c:v>8.7.2019</c:v>
                </c:pt>
                <c:pt idx="198">
                  <c:v>15.7.2019</c:v>
                </c:pt>
                <c:pt idx="199">
                  <c:v>22.7.2019</c:v>
                </c:pt>
                <c:pt idx="200">
                  <c:v>29.7.2019</c:v>
                </c:pt>
                <c:pt idx="201">
                  <c:v>5.8.2019</c:v>
                </c:pt>
                <c:pt idx="202">
                  <c:v>12.8.2019</c:v>
                </c:pt>
                <c:pt idx="203">
                  <c:v>19.8.2019</c:v>
                </c:pt>
                <c:pt idx="204">
                  <c:v>26.8.2019</c:v>
                </c:pt>
                <c:pt idx="205">
                  <c:v>2.9.2019</c:v>
                </c:pt>
                <c:pt idx="206">
                  <c:v>9.9.2019</c:v>
                </c:pt>
                <c:pt idx="207">
                  <c:v>16.9.2019</c:v>
                </c:pt>
                <c:pt idx="208">
                  <c:v>23.9.2019</c:v>
                </c:pt>
                <c:pt idx="209">
                  <c:v>30.9.2019</c:v>
                </c:pt>
                <c:pt idx="210">
                  <c:v>7.10.2019</c:v>
                </c:pt>
                <c:pt idx="211">
                  <c:v>14.10.2019</c:v>
                </c:pt>
                <c:pt idx="212">
                  <c:v>21.10.2019</c:v>
                </c:pt>
                <c:pt idx="213">
                  <c:v>28.10.2019</c:v>
                </c:pt>
                <c:pt idx="214">
                  <c:v>4.11.2019</c:v>
                </c:pt>
                <c:pt idx="215">
                  <c:v>11.11.2019</c:v>
                </c:pt>
                <c:pt idx="216">
                  <c:v>18.11.2019</c:v>
                </c:pt>
                <c:pt idx="217">
                  <c:v>25.11.2019</c:v>
                </c:pt>
                <c:pt idx="218">
                  <c:v>2.12.2019</c:v>
                </c:pt>
                <c:pt idx="219">
                  <c:v>9.12.2019</c:v>
                </c:pt>
                <c:pt idx="220">
                  <c:v>16.12.2019</c:v>
                </c:pt>
                <c:pt idx="221">
                  <c:v>23.12.2019</c:v>
                </c:pt>
                <c:pt idx="222">
                  <c:v>30.12.2019</c:v>
                </c:pt>
                <c:pt idx="223">
                  <c:v>6.1.2020</c:v>
                </c:pt>
                <c:pt idx="224">
                  <c:v>13.1.2020</c:v>
                </c:pt>
                <c:pt idx="225">
                  <c:v>20.1.2020</c:v>
                </c:pt>
                <c:pt idx="226">
                  <c:v>27.1.2020</c:v>
                </c:pt>
                <c:pt idx="227">
                  <c:v>3.2.2020</c:v>
                </c:pt>
                <c:pt idx="228">
                  <c:v>10.2.2020</c:v>
                </c:pt>
                <c:pt idx="229">
                  <c:v>17.2.2020</c:v>
                </c:pt>
                <c:pt idx="230">
                  <c:v>24.2.2020</c:v>
                </c:pt>
                <c:pt idx="231">
                  <c:v>2.3.2020</c:v>
                </c:pt>
                <c:pt idx="232">
                  <c:v>9.3.2020</c:v>
                </c:pt>
                <c:pt idx="233">
                  <c:v>16.3.2020</c:v>
                </c:pt>
                <c:pt idx="234">
                  <c:v>23.3.2020</c:v>
                </c:pt>
                <c:pt idx="235">
                  <c:v>30.3.2020</c:v>
                </c:pt>
                <c:pt idx="236">
                  <c:v>6.4.2020</c:v>
                </c:pt>
                <c:pt idx="237">
                  <c:v>13.4.2020</c:v>
                </c:pt>
                <c:pt idx="238">
                  <c:v>20.4.2020</c:v>
                </c:pt>
                <c:pt idx="239">
                  <c:v>27.4.2020</c:v>
                </c:pt>
                <c:pt idx="240">
                  <c:v>4.5.2020</c:v>
                </c:pt>
                <c:pt idx="241">
                  <c:v>11.5.2020</c:v>
                </c:pt>
                <c:pt idx="242">
                  <c:v>18.5.2020</c:v>
                </c:pt>
                <c:pt idx="243">
                  <c:v>25.5.2020</c:v>
                </c:pt>
                <c:pt idx="244">
                  <c:v>1.6.2020</c:v>
                </c:pt>
                <c:pt idx="245">
                  <c:v>8.6.2020</c:v>
                </c:pt>
                <c:pt idx="246">
                  <c:v>15.6.2020</c:v>
                </c:pt>
                <c:pt idx="247">
                  <c:v>22.6.2020</c:v>
                </c:pt>
                <c:pt idx="248">
                  <c:v>29.6.2020</c:v>
                </c:pt>
                <c:pt idx="249">
                  <c:v>6.7.2020</c:v>
                </c:pt>
                <c:pt idx="250">
                  <c:v>13.7.2020</c:v>
                </c:pt>
                <c:pt idx="251">
                  <c:v>20.7.2020</c:v>
                </c:pt>
                <c:pt idx="252">
                  <c:v>27.7.2020</c:v>
                </c:pt>
                <c:pt idx="253">
                  <c:v>3.8.2020</c:v>
                </c:pt>
                <c:pt idx="254">
                  <c:v>10.8.2020</c:v>
                </c:pt>
                <c:pt idx="255">
                  <c:v>17.8.2020</c:v>
                </c:pt>
                <c:pt idx="256">
                  <c:v>24.8.2020</c:v>
                </c:pt>
                <c:pt idx="257">
                  <c:v>31.8.2020</c:v>
                </c:pt>
                <c:pt idx="258">
                  <c:v>7.9.2020</c:v>
                </c:pt>
                <c:pt idx="259">
                  <c:v>14.9.2020</c:v>
                </c:pt>
                <c:pt idx="260">
                  <c:v>21.9.2020</c:v>
                </c:pt>
                <c:pt idx="261">
                  <c:v>28.9.2020</c:v>
                </c:pt>
                <c:pt idx="262">
                  <c:v>5.10.2020</c:v>
                </c:pt>
                <c:pt idx="263">
                  <c:v>7.10.2020</c:v>
                </c:pt>
              </c:strCache>
            </c:strRef>
          </c:cat>
          <c:val>
            <c:numRef>
              <c:f>List1!$F$2:$F$264</c:f>
              <c:numCache>
                <c:formatCode>General</c:formatCode>
                <c:ptCount val="263"/>
                <c:pt idx="0">
                  <c:v>1</c:v>
                </c:pt>
                <c:pt idx="1">
                  <c:v>0.99078288912469048</c:v>
                </c:pt>
                <c:pt idx="2">
                  <c:v>1.016332729958596</c:v>
                </c:pt>
                <c:pt idx="3">
                  <c:v>1.0249547885067516</c:v>
                </c:pt>
                <c:pt idx="4">
                  <c:v>1.0340386992072903</c:v>
                </c:pt>
                <c:pt idx="5">
                  <c:v>1.039885150739654</c:v>
                </c:pt>
                <c:pt idx="6">
                  <c:v>1.0570167904625178</c:v>
                </c:pt>
                <c:pt idx="7">
                  <c:v>1.0599380396562843</c:v>
                </c:pt>
                <c:pt idx="8">
                  <c:v>1.0307221771425004</c:v>
                </c:pt>
                <c:pt idx="9">
                  <c:v>1.027002101408568</c:v>
                </c:pt>
                <c:pt idx="10">
                  <c:v>1.0366352495682749</c:v>
                </c:pt>
                <c:pt idx="11">
                  <c:v>1.0252002579947153</c:v>
                </c:pt>
                <c:pt idx="12">
                  <c:v>1.0360860121091067</c:v>
                </c:pt>
                <c:pt idx="13">
                  <c:v>1.0278134947880906</c:v>
                </c:pt>
                <c:pt idx="14">
                  <c:v>1.0293698271019287</c:v>
                </c:pt>
                <c:pt idx="15">
                  <c:v>1.0408214634958284</c:v>
                </c:pt>
                <c:pt idx="16">
                  <c:v>1.0385826935480515</c:v>
                </c:pt>
                <c:pt idx="17">
                  <c:v>1.0109523333957513</c:v>
                </c:pt>
                <c:pt idx="18">
                  <c:v>1.0021846326696211</c:v>
                </c:pt>
                <c:pt idx="19">
                  <c:v>1.0107983271955558</c:v>
                </c:pt>
                <c:pt idx="20">
                  <c:v>1.0291908536712231</c:v>
                </c:pt>
                <c:pt idx="21">
                  <c:v>1.0235607431912281</c:v>
                </c:pt>
                <c:pt idx="22">
                  <c:v>1.007818904354701</c:v>
                </c:pt>
                <c:pt idx="23">
                  <c:v>0.99729937789983969</c:v>
                </c:pt>
                <c:pt idx="24">
                  <c:v>1.0085887272954246</c:v>
                </c:pt>
                <c:pt idx="25">
                  <c:v>0.98702536254499296</c:v>
                </c:pt>
                <c:pt idx="26">
                  <c:v>0.98577695940744436</c:v>
                </c:pt>
                <c:pt idx="27">
                  <c:v>0.99532700830160414</c:v>
                </c:pt>
                <c:pt idx="28">
                  <c:v>1.0013107796017726</c:v>
                </c:pt>
                <c:pt idx="29">
                  <c:v>0.98161163472941759</c:v>
                </c:pt>
                <c:pt idx="30">
                  <c:v>0.98710862825874368</c:v>
                </c:pt>
                <c:pt idx="31">
                  <c:v>0.99340444832823582</c:v>
                </c:pt>
                <c:pt idx="32">
                  <c:v>1.0022262031084201</c:v>
                </c:pt>
                <c:pt idx="33">
                  <c:v>1.0117553627530531</c:v>
                </c:pt>
                <c:pt idx="34">
                  <c:v>0.99067061981149729</c:v>
                </c:pt>
                <c:pt idx="35">
                  <c:v>1.000524311840709</c:v>
                </c:pt>
                <c:pt idx="36">
                  <c:v>0.99210203274868392</c:v>
                </c:pt>
                <c:pt idx="37">
                  <c:v>1.021238832365853</c:v>
                </c:pt>
                <c:pt idx="38">
                  <c:v>1.0133616295279111</c:v>
                </c:pt>
                <c:pt idx="39">
                  <c:v>1.0180054927907121</c:v>
                </c:pt>
                <c:pt idx="40">
                  <c:v>1.0171774545908494</c:v>
                </c:pt>
                <c:pt idx="41">
                  <c:v>1.0248008239186068</c:v>
                </c:pt>
                <c:pt idx="42">
                  <c:v>1.0070074693631275</c:v>
                </c:pt>
                <c:pt idx="43">
                  <c:v>1.0140731539853942</c:v>
                </c:pt>
                <c:pt idx="44">
                  <c:v>1.0060545533986642</c:v>
                </c:pt>
                <c:pt idx="45">
                  <c:v>0.9944864032623848</c:v>
                </c:pt>
                <c:pt idx="46">
                  <c:v>1.0031250650188295</c:v>
                </c:pt>
                <c:pt idx="47">
                  <c:v>1.0066246801073591</c:v>
                </c:pt>
                <c:pt idx="48">
                  <c:v>1.0001331585627198</c:v>
                </c:pt>
                <c:pt idx="49">
                  <c:v>1.0075942408921623</c:v>
                </c:pt>
                <c:pt idx="50">
                  <c:v>1.0001872126167737</c:v>
                </c:pt>
                <c:pt idx="51">
                  <c:v>1.0009654411917692</c:v>
                </c:pt>
                <c:pt idx="52">
                  <c:v>1.0042527099848115</c:v>
                </c:pt>
                <c:pt idx="53">
                  <c:v>1.0251045502777603</c:v>
                </c:pt>
                <c:pt idx="54">
                  <c:v>1.0332438674240059</c:v>
                </c:pt>
                <c:pt idx="55">
                  <c:v>1.0237854482658177</c:v>
                </c:pt>
                <c:pt idx="56">
                  <c:v>1.0130662255789276</c:v>
                </c:pt>
                <c:pt idx="57">
                  <c:v>1.0388739779040008</c:v>
                </c:pt>
                <c:pt idx="58">
                  <c:v>1.0625928468884587</c:v>
                </c:pt>
                <c:pt idx="59">
                  <c:v>1.0598339679171087</c:v>
                </c:pt>
                <c:pt idx="60">
                  <c:v>1.0627592950918585</c:v>
                </c:pt>
                <c:pt idx="61">
                  <c:v>1.0659925098308469</c:v>
                </c:pt>
                <c:pt idx="62">
                  <c:v>1.0760252169028151</c:v>
                </c:pt>
                <c:pt idx="63">
                  <c:v>1.0747144373010424</c:v>
                </c:pt>
                <c:pt idx="64">
                  <c:v>1.0673657491209454</c:v>
                </c:pt>
                <c:pt idx="65">
                  <c:v>1.0677194099411189</c:v>
                </c:pt>
                <c:pt idx="66">
                  <c:v>1.0579739092441172</c:v>
                </c:pt>
                <c:pt idx="67">
                  <c:v>1.0491230260283377</c:v>
                </c:pt>
                <c:pt idx="68">
                  <c:v>1.049410190791253</c:v>
                </c:pt>
                <c:pt idx="69">
                  <c:v>1.0417576930279009</c:v>
                </c:pt>
                <c:pt idx="70">
                  <c:v>1.0581944531136216</c:v>
                </c:pt>
                <c:pt idx="71">
                  <c:v>1.0580571749578678</c:v>
                </c:pt>
                <c:pt idx="72">
                  <c:v>1.0644570667665356</c:v>
                </c:pt>
                <c:pt idx="73">
                  <c:v>1.0586854337015998</c:v>
                </c:pt>
                <c:pt idx="74">
                  <c:v>1.0515905790316875</c:v>
                </c:pt>
                <c:pt idx="75">
                  <c:v>1.0465846493144413</c:v>
                </c:pt>
                <c:pt idx="76">
                  <c:v>1.0364604789547052</c:v>
                </c:pt>
                <c:pt idx="77">
                  <c:v>1.0538501550048893</c:v>
                </c:pt>
                <c:pt idx="78">
                  <c:v>1.0452114932484446</c:v>
                </c:pt>
                <c:pt idx="79">
                  <c:v>1.046189376443418</c:v>
                </c:pt>
                <c:pt idx="80">
                  <c:v>1.0266067453134426</c:v>
                </c:pt>
                <c:pt idx="81">
                  <c:v>1.0239102844183676</c:v>
                </c:pt>
                <c:pt idx="82">
                  <c:v>1.01406903439236</c:v>
                </c:pt>
                <c:pt idx="83">
                  <c:v>1.0107567567567568</c:v>
                </c:pt>
                <c:pt idx="84">
                  <c:v>0.98467844287705708</c:v>
                </c:pt>
                <c:pt idx="85">
                  <c:v>0.98444541539229746</c:v>
                </c:pt>
                <c:pt idx="86">
                  <c:v>0.97125439527287094</c:v>
                </c:pt>
                <c:pt idx="87">
                  <c:v>0.97257349728481357</c:v>
                </c:pt>
                <c:pt idx="88">
                  <c:v>0.97045960510163742</c:v>
                </c:pt>
                <c:pt idx="89">
                  <c:v>0.97559453217651826</c:v>
                </c:pt>
                <c:pt idx="90">
                  <c:v>0.95043592784470377</c:v>
                </c:pt>
                <c:pt idx="91">
                  <c:v>0.95159682083931507</c:v>
                </c:pt>
                <c:pt idx="92">
                  <c:v>0.94467677839502318</c:v>
                </c:pt>
                <c:pt idx="93">
                  <c:v>0.92817760023302742</c:v>
                </c:pt>
                <c:pt idx="94">
                  <c:v>0.92286790254457696</c:v>
                </c:pt>
                <c:pt idx="95">
                  <c:v>0.92120758171566486</c:v>
                </c:pt>
                <c:pt idx="96">
                  <c:v>0.91971787029523744</c:v>
                </c:pt>
                <c:pt idx="97">
                  <c:v>0.92220631254811392</c:v>
                </c:pt>
                <c:pt idx="98">
                  <c:v>0.90752553939620917</c:v>
                </c:pt>
                <c:pt idx="99">
                  <c:v>0.91096681438944704</c:v>
                </c:pt>
                <c:pt idx="100">
                  <c:v>0.90373888438091665</c:v>
                </c:pt>
                <c:pt idx="101">
                  <c:v>0.90962690635207943</c:v>
                </c:pt>
                <c:pt idx="102">
                  <c:v>0.90837858643863256</c:v>
                </c:pt>
                <c:pt idx="103">
                  <c:v>0.92257241537149148</c:v>
                </c:pt>
                <c:pt idx="104">
                  <c:v>0.91752075401036126</c:v>
                </c:pt>
                <c:pt idx="105">
                  <c:v>0.90740070324365929</c:v>
                </c:pt>
                <c:pt idx="106">
                  <c:v>0.90619399538106238</c:v>
                </c:pt>
                <c:pt idx="107">
                  <c:v>0.91783696398476999</c:v>
                </c:pt>
                <c:pt idx="108">
                  <c:v>0.91962632378336773</c:v>
                </c:pt>
                <c:pt idx="109">
                  <c:v>0.91097101720658291</c:v>
                </c:pt>
                <c:pt idx="110">
                  <c:v>0.90210769198759955</c:v>
                </c:pt>
                <c:pt idx="111">
                  <c:v>0.886677943532447</c:v>
                </c:pt>
                <c:pt idx="112">
                  <c:v>0.89341069013586338</c:v>
                </c:pt>
                <c:pt idx="113">
                  <c:v>0.9025611801177621</c:v>
                </c:pt>
                <c:pt idx="114">
                  <c:v>0.90901520920458567</c:v>
                </c:pt>
                <c:pt idx="115">
                  <c:v>0.90250292324657222</c:v>
                </c:pt>
                <c:pt idx="116">
                  <c:v>0.88441416474210932</c:v>
                </c:pt>
                <c:pt idx="117">
                  <c:v>0.88134323700143558</c:v>
                </c:pt>
                <c:pt idx="118">
                  <c:v>0.86919251815325727</c:v>
                </c:pt>
                <c:pt idx="119">
                  <c:v>0.86378290993071594</c:v>
                </c:pt>
                <c:pt idx="120">
                  <c:v>0.85063350186213915</c:v>
                </c:pt>
                <c:pt idx="121">
                  <c:v>0.84195743087198049</c:v>
                </c:pt>
                <c:pt idx="122">
                  <c:v>0.86126954205938033</c:v>
                </c:pt>
                <c:pt idx="123">
                  <c:v>0.84904812433680787</c:v>
                </c:pt>
                <c:pt idx="124">
                  <c:v>0.85729142999812735</c:v>
                </c:pt>
                <c:pt idx="125">
                  <c:v>0.85579755737261509</c:v>
                </c:pt>
                <c:pt idx="126">
                  <c:v>0.85923059317978479</c:v>
                </c:pt>
                <c:pt idx="127">
                  <c:v>0.8580114017019328</c:v>
                </c:pt>
                <c:pt idx="128">
                  <c:v>0.85532738281006171</c:v>
                </c:pt>
                <c:pt idx="129">
                  <c:v>0.85462830035578297</c:v>
                </c:pt>
                <c:pt idx="130">
                  <c:v>0.85846488983209535</c:v>
                </c:pt>
                <c:pt idx="131">
                  <c:v>0.85270162078938061</c:v>
                </c:pt>
                <c:pt idx="132">
                  <c:v>0.85833181449347729</c:v>
                </c:pt>
                <c:pt idx="133">
                  <c:v>0.87258810311466195</c:v>
                </c:pt>
                <c:pt idx="134">
                  <c:v>0.88508832157792894</c:v>
                </c:pt>
                <c:pt idx="135">
                  <c:v>0.88704404635582457</c:v>
                </c:pt>
                <c:pt idx="136">
                  <c:v>0.90531593949607803</c:v>
                </c:pt>
                <c:pt idx="137">
                  <c:v>0.9178287247987017</c:v>
                </c:pt>
                <c:pt idx="138">
                  <c:v>0.92000079062896611</c:v>
                </c:pt>
                <c:pt idx="139">
                  <c:v>0.90951459542683555</c:v>
                </c:pt>
                <c:pt idx="140">
                  <c:v>0.92152379169007348</c:v>
                </c:pt>
                <c:pt idx="141">
                  <c:v>0.92674610407173907</c:v>
                </c:pt>
                <c:pt idx="142">
                  <c:v>0.92430767950398429</c:v>
                </c:pt>
                <c:pt idx="143">
                  <c:v>0.91625158645943849</c:v>
                </c:pt>
                <c:pt idx="144">
                  <c:v>0.92096623182073523</c:v>
                </c:pt>
                <c:pt idx="145">
                  <c:v>0.91771221105632184</c:v>
                </c:pt>
                <c:pt idx="146">
                  <c:v>0.91391710879470689</c:v>
                </c:pt>
                <c:pt idx="147">
                  <c:v>0.92067906705781988</c:v>
                </c:pt>
                <c:pt idx="148">
                  <c:v>0.93406986663337699</c:v>
                </c:pt>
                <c:pt idx="149">
                  <c:v>0.93377021825520667</c:v>
                </c:pt>
                <c:pt idx="150">
                  <c:v>0.92670037242785508</c:v>
                </c:pt>
                <c:pt idx="151">
                  <c:v>0.92290951459542669</c:v>
                </c:pt>
                <c:pt idx="152">
                  <c:v>0.92402471755820481</c:v>
                </c:pt>
                <c:pt idx="153">
                  <c:v>0.90720928780974963</c:v>
                </c:pt>
                <c:pt idx="154">
                  <c:v>0.90561142666916328</c:v>
                </c:pt>
                <c:pt idx="155">
                  <c:v>0.92270981836339805</c:v>
                </c:pt>
                <c:pt idx="156">
                  <c:v>0.92928036119260138</c:v>
                </c:pt>
                <c:pt idx="157">
                  <c:v>0.92683348937852406</c:v>
                </c:pt>
                <c:pt idx="158">
                  <c:v>0.93951684247758138</c:v>
                </c:pt>
                <c:pt idx="159">
                  <c:v>0.94112722884547362</c:v>
                </c:pt>
                <c:pt idx="160">
                  <c:v>0.94216761334082355</c:v>
                </c:pt>
                <c:pt idx="161">
                  <c:v>0.95117658073778166</c:v>
                </c:pt>
                <c:pt idx="162">
                  <c:v>0.94650770863241984</c:v>
                </c:pt>
                <c:pt idx="163">
                  <c:v>0.95112664627676169</c:v>
                </c:pt>
                <c:pt idx="164">
                  <c:v>0.95420593803965625</c:v>
                </c:pt>
                <c:pt idx="165">
                  <c:v>0.94608326571375068</c:v>
                </c:pt>
                <c:pt idx="166">
                  <c:v>0.9445227721948275</c:v>
                </c:pt>
                <c:pt idx="167">
                  <c:v>0.94508041528826747</c:v>
                </c:pt>
                <c:pt idx="168">
                  <c:v>0.93507687826394514</c:v>
                </c:pt>
                <c:pt idx="169">
                  <c:v>0.93230967688242516</c:v>
                </c:pt>
                <c:pt idx="170">
                  <c:v>0.92633006678734153</c:v>
                </c:pt>
                <c:pt idx="171">
                  <c:v>0.93210993903834538</c:v>
                </c:pt>
                <c:pt idx="172">
                  <c:v>0.93513925472816917</c:v>
                </c:pt>
                <c:pt idx="173">
                  <c:v>0.93377446268439335</c:v>
                </c:pt>
                <c:pt idx="174">
                  <c:v>0.9477976822087677</c:v>
                </c:pt>
                <c:pt idx="175">
                  <c:v>0.94459771549840821</c:v>
                </c:pt>
                <c:pt idx="176">
                  <c:v>0.94147265047957884</c:v>
                </c:pt>
                <c:pt idx="177">
                  <c:v>0.93730308137236551</c:v>
                </c:pt>
                <c:pt idx="178">
                  <c:v>0.94892124919376641</c:v>
                </c:pt>
                <c:pt idx="179">
                  <c:v>0.94349495453883436</c:v>
                </c:pt>
                <c:pt idx="180">
                  <c:v>0.9472982959865176</c:v>
                </c:pt>
                <c:pt idx="181">
                  <c:v>0.9567691987599608</c:v>
                </c:pt>
                <c:pt idx="182">
                  <c:v>0.95061069845827351</c:v>
                </c:pt>
                <c:pt idx="183">
                  <c:v>0.94288746020847625</c:v>
                </c:pt>
                <c:pt idx="184">
                  <c:v>0.95062726005451181</c:v>
                </c:pt>
                <c:pt idx="185">
                  <c:v>0.95848777646006289</c:v>
                </c:pt>
                <c:pt idx="186">
                  <c:v>0.95607436073486873</c:v>
                </c:pt>
                <c:pt idx="187">
                  <c:v>0.95362757214489302</c:v>
                </c:pt>
                <c:pt idx="188">
                  <c:v>0.95663612342134285</c:v>
                </c:pt>
                <c:pt idx="189">
                  <c:v>0.95928256663129641</c:v>
                </c:pt>
                <c:pt idx="190">
                  <c:v>0.9647796017726733</c:v>
                </c:pt>
                <c:pt idx="191">
                  <c:v>0.94493477311029273</c:v>
                </c:pt>
                <c:pt idx="192">
                  <c:v>0.9474398185714582</c:v>
                </c:pt>
                <c:pt idx="193">
                  <c:v>0.94171811996754251</c:v>
                </c:pt>
                <c:pt idx="194">
                  <c:v>0.93010007698229402</c:v>
                </c:pt>
                <c:pt idx="195">
                  <c:v>0.9443272371678838</c:v>
                </c:pt>
                <c:pt idx="196">
                  <c:v>0.94369473399496484</c:v>
                </c:pt>
                <c:pt idx="197">
                  <c:v>0.94562141356136731</c:v>
                </c:pt>
                <c:pt idx="198">
                  <c:v>0.95212113268002407</c:v>
                </c:pt>
                <c:pt idx="199">
                  <c:v>0.96831242327778122</c:v>
                </c:pt>
                <c:pt idx="200">
                  <c:v>0.95832136986871397</c:v>
                </c:pt>
                <c:pt idx="201">
                  <c:v>0.96695175082703944</c:v>
                </c:pt>
                <c:pt idx="202">
                  <c:v>0.96400557601481385</c:v>
                </c:pt>
                <c:pt idx="203">
                  <c:v>0.97328506335434739</c:v>
                </c:pt>
                <c:pt idx="204">
                  <c:v>0.9745292220627092</c:v>
                </c:pt>
                <c:pt idx="205">
                  <c:v>0.97031396292366268</c:v>
                </c:pt>
                <c:pt idx="206">
                  <c:v>0.97473732392900969</c:v>
                </c:pt>
                <c:pt idx="207">
                  <c:v>0.98250625221064014</c:v>
                </c:pt>
                <c:pt idx="208">
                  <c:v>0.97433788985290137</c:v>
                </c:pt>
                <c:pt idx="209">
                  <c:v>0.97200761500530553</c:v>
                </c:pt>
                <c:pt idx="210">
                  <c:v>0.96027293344152465</c:v>
                </c:pt>
                <c:pt idx="211">
                  <c:v>0.95855439735347348</c:v>
                </c:pt>
                <c:pt idx="212">
                  <c:v>0.94958700039531441</c:v>
                </c:pt>
                <c:pt idx="213">
                  <c:v>0.96054345338410008</c:v>
                </c:pt>
                <c:pt idx="214">
                  <c:v>0.96269479641304123</c:v>
                </c:pt>
                <c:pt idx="215">
                  <c:v>0.96214547572977127</c:v>
                </c:pt>
                <c:pt idx="216">
                  <c:v>0.96354364063832876</c:v>
                </c:pt>
                <c:pt idx="217">
                  <c:v>0.95937831596030199</c:v>
                </c:pt>
                <c:pt idx="218">
                  <c:v>0.95227513888021964</c:v>
                </c:pt>
                <c:pt idx="219">
                  <c:v>0.95500905062105979</c:v>
                </c:pt>
                <c:pt idx="220">
                  <c:v>0.9469529991885649</c:v>
                </c:pt>
                <c:pt idx="221">
                  <c:v>0.9441774753968748</c:v>
                </c:pt>
                <c:pt idx="222">
                  <c:v>0.94480573414060709</c:v>
                </c:pt>
                <c:pt idx="223">
                  <c:v>0.94268356115931162</c:v>
                </c:pt>
                <c:pt idx="224">
                  <c:v>0.94891704637663055</c:v>
                </c:pt>
                <c:pt idx="225">
                  <c:v>0.94534257120862197</c:v>
                </c:pt>
                <c:pt idx="226">
                  <c:v>0.95101849655660275</c:v>
                </c:pt>
                <c:pt idx="227">
                  <c:v>0.95435578303476687</c:v>
                </c:pt>
                <c:pt idx="228">
                  <c:v>0.96018975095187564</c:v>
                </c:pt>
                <c:pt idx="229">
                  <c:v>0.95966123629403066</c:v>
                </c:pt>
                <c:pt idx="230">
                  <c:v>0.93507687826394514</c:v>
                </c:pt>
                <c:pt idx="231">
                  <c:v>0.98526521440609194</c:v>
                </c:pt>
                <c:pt idx="232">
                  <c:v>1.0599005888105195</c:v>
                </c:pt>
                <c:pt idx="233">
                  <c:v>1.0215550423402615</c:v>
                </c:pt>
                <c:pt idx="234">
                  <c:v>1.0719222270769615</c:v>
                </c:pt>
                <c:pt idx="235">
                  <c:v>1.0274264611031354</c:v>
                </c:pt>
                <c:pt idx="236">
                  <c:v>1.0414247966211014</c:v>
                </c:pt>
                <c:pt idx="237">
                  <c:v>1.0433098225246029</c:v>
                </c:pt>
                <c:pt idx="238">
                  <c:v>1.0302561221729813</c:v>
                </c:pt>
                <c:pt idx="239">
                  <c:v>1.0447786863075545</c:v>
                </c:pt>
                <c:pt idx="240">
                  <c:v>1.0647150614818051</c:v>
                </c:pt>
                <c:pt idx="241">
                  <c:v>1.0414372802363565</c:v>
                </c:pt>
                <c:pt idx="242">
                  <c:v>1.0075900380750265</c:v>
                </c:pt>
                <c:pt idx="243">
                  <c:v>0.97949358134115627</c:v>
                </c:pt>
                <c:pt idx="244">
                  <c:v>0.98804485779081619</c:v>
                </c:pt>
                <c:pt idx="245">
                  <c:v>0.99166510621475967</c:v>
                </c:pt>
                <c:pt idx="246">
                  <c:v>0.99224351372157371</c:v>
                </c:pt>
                <c:pt idx="247">
                  <c:v>0.98617231550256956</c:v>
                </c:pt>
                <c:pt idx="248">
                  <c:v>0.98150344339720774</c:v>
                </c:pt>
                <c:pt idx="249">
                  <c:v>0.96931115411023039</c:v>
                </c:pt>
                <c:pt idx="250">
                  <c:v>0.93645835674011191</c:v>
                </c:pt>
                <c:pt idx="251">
                  <c:v>0.92644237771258553</c:v>
                </c:pt>
                <c:pt idx="252">
                  <c:v>0.92805276408047754</c:v>
                </c:pt>
                <c:pt idx="253">
                  <c:v>0.91571483261552544</c:v>
                </c:pt>
                <c:pt idx="254">
                  <c:v>0.91912281796808359</c:v>
                </c:pt>
                <c:pt idx="255">
                  <c:v>0.91204876932359602</c:v>
                </c:pt>
                <c:pt idx="256">
                  <c:v>0.92987949150073868</c:v>
                </c:pt>
                <c:pt idx="257">
                  <c:v>0.93328760168944924</c:v>
                </c:pt>
                <c:pt idx="258">
                  <c:v>0.93906747394045309</c:v>
                </c:pt>
                <c:pt idx="259">
                  <c:v>0.96905311778290992</c:v>
                </c:pt>
                <c:pt idx="260">
                  <c:v>0.96300276720138145</c:v>
                </c:pt>
                <c:pt idx="261">
                  <c:v>0.95661523417181615</c:v>
                </c:pt>
                <c:pt idx="262">
                  <c:v>0.95480927116492942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List1!$G$1</c:f>
              <c:strCache>
                <c:ptCount val="1"/>
                <c:pt idx="0">
                  <c:v>index HUF/USD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List1!$A:$A</c:f>
              <c:strCache>
                <c:ptCount val="264"/>
                <c:pt idx="0">
                  <c:v>Date</c:v>
                </c:pt>
                <c:pt idx="1">
                  <c:v>5.10.2015</c:v>
                </c:pt>
                <c:pt idx="2">
                  <c:v>12.10.2015</c:v>
                </c:pt>
                <c:pt idx="3">
                  <c:v>19.10.2015</c:v>
                </c:pt>
                <c:pt idx="4">
                  <c:v>26.10.2015</c:v>
                </c:pt>
                <c:pt idx="5">
                  <c:v>2.11.2015</c:v>
                </c:pt>
                <c:pt idx="6">
                  <c:v>9.11.2015</c:v>
                </c:pt>
                <c:pt idx="7">
                  <c:v>16.11.2015</c:v>
                </c:pt>
                <c:pt idx="8">
                  <c:v>23.11.2015</c:v>
                </c:pt>
                <c:pt idx="9">
                  <c:v>30.11.2015</c:v>
                </c:pt>
                <c:pt idx="10">
                  <c:v>7.12.2015</c:v>
                </c:pt>
                <c:pt idx="11">
                  <c:v>14.12.2015</c:v>
                </c:pt>
                <c:pt idx="12">
                  <c:v>21.12.2015</c:v>
                </c:pt>
                <c:pt idx="13">
                  <c:v>28.12.2015</c:v>
                </c:pt>
                <c:pt idx="14">
                  <c:v>4.1.2016</c:v>
                </c:pt>
                <c:pt idx="15">
                  <c:v>11.1.2016</c:v>
                </c:pt>
                <c:pt idx="16">
                  <c:v>18.1.2016</c:v>
                </c:pt>
                <c:pt idx="17">
                  <c:v>25.1.2016</c:v>
                </c:pt>
                <c:pt idx="18">
                  <c:v>1.2.2016</c:v>
                </c:pt>
                <c:pt idx="19">
                  <c:v>8.2.2016</c:v>
                </c:pt>
                <c:pt idx="20">
                  <c:v>15.2.2016</c:v>
                </c:pt>
                <c:pt idx="21">
                  <c:v>22.2.2016</c:v>
                </c:pt>
                <c:pt idx="22">
                  <c:v>29.2.2016</c:v>
                </c:pt>
                <c:pt idx="23">
                  <c:v>7.3.2016</c:v>
                </c:pt>
                <c:pt idx="24">
                  <c:v>14.3.2016</c:v>
                </c:pt>
                <c:pt idx="25">
                  <c:v>21.3.2016</c:v>
                </c:pt>
                <c:pt idx="26">
                  <c:v>28.3.2016</c:v>
                </c:pt>
                <c:pt idx="27">
                  <c:v>4.4.2016</c:v>
                </c:pt>
                <c:pt idx="28">
                  <c:v>11.4.2016</c:v>
                </c:pt>
                <c:pt idx="29">
                  <c:v>18.4.2016</c:v>
                </c:pt>
                <c:pt idx="30">
                  <c:v>25.4.2016</c:v>
                </c:pt>
                <c:pt idx="31">
                  <c:v>2.5.2016</c:v>
                </c:pt>
                <c:pt idx="32">
                  <c:v>9.5.2016</c:v>
                </c:pt>
                <c:pt idx="33">
                  <c:v>16.5.2016</c:v>
                </c:pt>
                <c:pt idx="34">
                  <c:v>23.5.2016</c:v>
                </c:pt>
                <c:pt idx="35">
                  <c:v>30.5.2016</c:v>
                </c:pt>
                <c:pt idx="36">
                  <c:v>6.6.2016</c:v>
                </c:pt>
                <c:pt idx="37">
                  <c:v>13.6.2016</c:v>
                </c:pt>
                <c:pt idx="38">
                  <c:v>20.6.2016</c:v>
                </c:pt>
                <c:pt idx="39">
                  <c:v>27.6.2016</c:v>
                </c:pt>
                <c:pt idx="40">
                  <c:v>4.7.2016</c:v>
                </c:pt>
                <c:pt idx="41">
                  <c:v>11.7.2016</c:v>
                </c:pt>
                <c:pt idx="42">
                  <c:v>18.7.2016</c:v>
                </c:pt>
                <c:pt idx="43">
                  <c:v>25.7.2016</c:v>
                </c:pt>
                <c:pt idx="44">
                  <c:v>1.8.2016</c:v>
                </c:pt>
                <c:pt idx="45">
                  <c:v>8.8.2016</c:v>
                </c:pt>
                <c:pt idx="46">
                  <c:v>15.8.2016</c:v>
                </c:pt>
                <c:pt idx="47">
                  <c:v>22.8.2016</c:v>
                </c:pt>
                <c:pt idx="48">
                  <c:v>29.8.2016</c:v>
                </c:pt>
                <c:pt idx="49">
                  <c:v>5.9.2016</c:v>
                </c:pt>
                <c:pt idx="50">
                  <c:v>12.9.2016</c:v>
                </c:pt>
                <c:pt idx="51">
                  <c:v>19.9.2016</c:v>
                </c:pt>
                <c:pt idx="52">
                  <c:v>26.9.2016</c:v>
                </c:pt>
                <c:pt idx="53">
                  <c:v>3.10.2016</c:v>
                </c:pt>
                <c:pt idx="54">
                  <c:v>10.10.2016</c:v>
                </c:pt>
                <c:pt idx="55">
                  <c:v>17.10.2016</c:v>
                </c:pt>
                <c:pt idx="56">
                  <c:v>24.10.2016</c:v>
                </c:pt>
                <c:pt idx="57">
                  <c:v>31.10.2016</c:v>
                </c:pt>
                <c:pt idx="58">
                  <c:v>7.11.2016</c:v>
                </c:pt>
                <c:pt idx="59">
                  <c:v>14.11.2016</c:v>
                </c:pt>
                <c:pt idx="60">
                  <c:v>21.11.2016</c:v>
                </c:pt>
                <c:pt idx="61">
                  <c:v>28.11.2016</c:v>
                </c:pt>
                <c:pt idx="62">
                  <c:v>5.12.2016</c:v>
                </c:pt>
                <c:pt idx="63">
                  <c:v>12.12.2016</c:v>
                </c:pt>
                <c:pt idx="64">
                  <c:v>19.12.2016</c:v>
                </c:pt>
                <c:pt idx="65">
                  <c:v>26.12.2016</c:v>
                </c:pt>
                <c:pt idx="66">
                  <c:v>2.1.2017</c:v>
                </c:pt>
                <c:pt idx="67">
                  <c:v>9.1.2017</c:v>
                </c:pt>
                <c:pt idx="68">
                  <c:v>16.1.2017</c:v>
                </c:pt>
                <c:pt idx="69">
                  <c:v>23.1.2017</c:v>
                </c:pt>
                <c:pt idx="70">
                  <c:v>30.1.2017</c:v>
                </c:pt>
                <c:pt idx="71">
                  <c:v>6.2.2017</c:v>
                </c:pt>
                <c:pt idx="72">
                  <c:v>13.2.2017</c:v>
                </c:pt>
                <c:pt idx="73">
                  <c:v>20.2.2017</c:v>
                </c:pt>
                <c:pt idx="74">
                  <c:v>27.2.2017</c:v>
                </c:pt>
                <c:pt idx="75">
                  <c:v>6.3.2017</c:v>
                </c:pt>
                <c:pt idx="76">
                  <c:v>13.3.2017</c:v>
                </c:pt>
                <c:pt idx="77">
                  <c:v>20.3.2017</c:v>
                </c:pt>
                <c:pt idx="78">
                  <c:v>27.3.2017</c:v>
                </c:pt>
                <c:pt idx="79">
                  <c:v>3.4.2017</c:v>
                </c:pt>
                <c:pt idx="80">
                  <c:v>10.4.2017</c:v>
                </c:pt>
                <c:pt idx="81">
                  <c:v>17.4.2017</c:v>
                </c:pt>
                <c:pt idx="82">
                  <c:v>24.4.2017</c:v>
                </c:pt>
                <c:pt idx="83">
                  <c:v>1.5.2017</c:v>
                </c:pt>
                <c:pt idx="84">
                  <c:v>8.5.2017</c:v>
                </c:pt>
                <c:pt idx="85">
                  <c:v>15.5.2017</c:v>
                </c:pt>
                <c:pt idx="86">
                  <c:v>22.5.2017</c:v>
                </c:pt>
                <c:pt idx="87">
                  <c:v>29.5.2017</c:v>
                </c:pt>
                <c:pt idx="88">
                  <c:v>5.6.2017</c:v>
                </c:pt>
                <c:pt idx="89">
                  <c:v>12.6.2017</c:v>
                </c:pt>
                <c:pt idx="90">
                  <c:v>19.6.2017</c:v>
                </c:pt>
                <c:pt idx="91">
                  <c:v>26.6.2017</c:v>
                </c:pt>
                <c:pt idx="92">
                  <c:v>3.7.2017</c:v>
                </c:pt>
                <c:pt idx="93">
                  <c:v>10.7.2017</c:v>
                </c:pt>
                <c:pt idx="94">
                  <c:v>17.7.2017</c:v>
                </c:pt>
                <c:pt idx="95">
                  <c:v>24.7.2017</c:v>
                </c:pt>
                <c:pt idx="96">
                  <c:v>31.7.2017</c:v>
                </c:pt>
                <c:pt idx="97">
                  <c:v>7.8.2017</c:v>
                </c:pt>
                <c:pt idx="98">
                  <c:v>14.8.2017</c:v>
                </c:pt>
                <c:pt idx="99">
                  <c:v>21.8.2017</c:v>
                </c:pt>
                <c:pt idx="100">
                  <c:v>28.8.2017</c:v>
                </c:pt>
                <c:pt idx="101">
                  <c:v>4.9.2017</c:v>
                </c:pt>
                <c:pt idx="102">
                  <c:v>11.9.2017</c:v>
                </c:pt>
                <c:pt idx="103">
                  <c:v>18.9.2017</c:v>
                </c:pt>
                <c:pt idx="104">
                  <c:v>25.9.2017</c:v>
                </c:pt>
                <c:pt idx="105">
                  <c:v>2.10.2017</c:v>
                </c:pt>
                <c:pt idx="106">
                  <c:v>9.10.2017</c:v>
                </c:pt>
                <c:pt idx="107">
                  <c:v>16.10.2017</c:v>
                </c:pt>
                <c:pt idx="108">
                  <c:v>23.10.2017</c:v>
                </c:pt>
                <c:pt idx="109">
                  <c:v>30.10.2017</c:v>
                </c:pt>
                <c:pt idx="110">
                  <c:v>6.11.2017</c:v>
                </c:pt>
                <c:pt idx="111">
                  <c:v>13.11.2017</c:v>
                </c:pt>
                <c:pt idx="112">
                  <c:v>20.11.2017</c:v>
                </c:pt>
                <c:pt idx="113">
                  <c:v>27.11.2017</c:v>
                </c:pt>
                <c:pt idx="114">
                  <c:v>4.12.2017</c:v>
                </c:pt>
                <c:pt idx="115">
                  <c:v>11.12.2017</c:v>
                </c:pt>
                <c:pt idx="116">
                  <c:v>18.12.2017</c:v>
                </c:pt>
                <c:pt idx="117">
                  <c:v>25.12.2017</c:v>
                </c:pt>
                <c:pt idx="118">
                  <c:v>1.1.2018</c:v>
                </c:pt>
                <c:pt idx="119">
                  <c:v>8.1.2018</c:v>
                </c:pt>
                <c:pt idx="120">
                  <c:v>15.1.2018</c:v>
                </c:pt>
                <c:pt idx="121">
                  <c:v>22.1.2018</c:v>
                </c:pt>
                <c:pt idx="122">
                  <c:v>29.1.2018</c:v>
                </c:pt>
                <c:pt idx="123">
                  <c:v>5.2.2018</c:v>
                </c:pt>
                <c:pt idx="124">
                  <c:v>12.2.2018</c:v>
                </c:pt>
                <c:pt idx="125">
                  <c:v>19.2.2018</c:v>
                </c:pt>
                <c:pt idx="126">
                  <c:v>26.2.2018</c:v>
                </c:pt>
                <c:pt idx="127">
                  <c:v>5.3.2018</c:v>
                </c:pt>
                <c:pt idx="128">
                  <c:v>12.3.2018</c:v>
                </c:pt>
                <c:pt idx="129">
                  <c:v>19.3.2018</c:v>
                </c:pt>
                <c:pt idx="130">
                  <c:v>26.3.2018</c:v>
                </c:pt>
                <c:pt idx="131">
                  <c:v>2.4.2018</c:v>
                </c:pt>
                <c:pt idx="132">
                  <c:v>9.4.2018</c:v>
                </c:pt>
                <c:pt idx="133">
                  <c:v>16.4.2018</c:v>
                </c:pt>
                <c:pt idx="134">
                  <c:v>23.4.2018</c:v>
                </c:pt>
                <c:pt idx="135">
                  <c:v>30.4.2018</c:v>
                </c:pt>
                <c:pt idx="136">
                  <c:v>7.5.2018</c:v>
                </c:pt>
                <c:pt idx="137">
                  <c:v>14.5.2018</c:v>
                </c:pt>
                <c:pt idx="138">
                  <c:v>21.5.2018</c:v>
                </c:pt>
                <c:pt idx="139">
                  <c:v>28.5.2018</c:v>
                </c:pt>
                <c:pt idx="140">
                  <c:v>4.6.2018</c:v>
                </c:pt>
                <c:pt idx="141">
                  <c:v>11.6.2018</c:v>
                </c:pt>
                <c:pt idx="142">
                  <c:v>18.6.2018</c:v>
                </c:pt>
                <c:pt idx="143">
                  <c:v>25.6.2018</c:v>
                </c:pt>
                <c:pt idx="144">
                  <c:v>2.7.2018</c:v>
                </c:pt>
                <c:pt idx="145">
                  <c:v>9.7.2018</c:v>
                </c:pt>
                <c:pt idx="146">
                  <c:v>16.7.2018</c:v>
                </c:pt>
                <c:pt idx="147">
                  <c:v>23.7.2018</c:v>
                </c:pt>
                <c:pt idx="148">
                  <c:v>30.7.2018</c:v>
                </c:pt>
                <c:pt idx="149">
                  <c:v>6.8.2018</c:v>
                </c:pt>
                <c:pt idx="150">
                  <c:v>13.8.2018</c:v>
                </c:pt>
                <c:pt idx="151">
                  <c:v>20.8.2018</c:v>
                </c:pt>
                <c:pt idx="152">
                  <c:v>27.8.2018</c:v>
                </c:pt>
                <c:pt idx="153">
                  <c:v>3.9.2018</c:v>
                </c:pt>
                <c:pt idx="154">
                  <c:v>10.9.2018</c:v>
                </c:pt>
                <c:pt idx="155">
                  <c:v>17.9.2018</c:v>
                </c:pt>
                <c:pt idx="156">
                  <c:v>24.9.2018</c:v>
                </c:pt>
                <c:pt idx="157">
                  <c:v>1.10.2018</c:v>
                </c:pt>
                <c:pt idx="158">
                  <c:v>8.10.2018</c:v>
                </c:pt>
                <c:pt idx="159">
                  <c:v>15.10.2018</c:v>
                </c:pt>
                <c:pt idx="160">
                  <c:v>22.10.2018</c:v>
                </c:pt>
                <c:pt idx="161">
                  <c:v>29.10.2018</c:v>
                </c:pt>
                <c:pt idx="162">
                  <c:v>5.11.2018</c:v>
                </c:pt>
                <c:pt idx="163">
                  <c:v>12.11.2018</c:v>
                </c:pt>
                <c:pt idx="164">
                  <c:v>19.11.2018</c:v>
                </c:pt>
                <c:pt idx="165">
                  <c:v>26.11.2018</c:v>
                </c:pt>
                <c:pt idx="166">
                  <c:v>3.12.2018</c:v>
                </c:pt>
                <c:pt idx="167">
                  <c:v>10.12.2018</c:v>
                </c:pt>
                <c:pt idx="168">
                  <c:v>17.12.2018</c:v>
                </c:pt>
                <c:pt idx="169">
                  <c:v>24.12.2018</c:v>
                </c:pt>
                <c:pt idx="170">
                  <c:v>31.12.2018</c:v>
                </c:pt>
                <c:pt idx="171">
                  <c:v>7.1.2019</c:v>
                </c:pt>
                <c:pt idx="172">
                  <c:v>14.1.2019</c:v>
                </c:pt>
                <c:pt idx="173">
                  <c:v>21.1.2019</c:v>
                </c:pt>
                <c:pt idx="174">
                  <c:v>28.1.2019</c:v>
                </c:pt>
                <c:pt idx="175">
                  <c:v>4.2.2019</c:v>
                </c:pt>
                <c:pt idx="176">
                  <c:v>11.2.2019</c:v>
                </c:pt>
                <c:pt idx="177">
                  <c:v>18.2.2019</c:v>
                </c:pt>
                <c:pt idx="178">
                  <c:v>25.2.2019</c:v>
                </c:pt>
                <c:pt idx="179">
                  <c:v>4.3.2019</c:v>
                </c:pt>
                <c:pt idx="180">
                  <c:v>11.3.2019</c:v>
                </c:pt>
                <c:pt idx="181">
                  <c:v>18.3.2019</c:v>
                </c:pt>
                <c:pt idx="182">
                  <c:v>25.3.2019</c:v>
                </c:pt>
                <c:pt idx="183">
                  <c:v>1.4.2019</c:v>
                </c:pt>
                <c:pt idx="184">
                  <c:v>8.4.2019</c:v>
                </c:pt>
                <c:pt idx="185">
                  <c:v>15.4.2019</c:v>
                </c:pt>
                <c:pt idx="186">
                  <c:v>22.4.2019</c:v>
                </c:pt>
                <c:pt idx="187">
                  <c:v>29.4.2019</c:v>
                </c:pt>
                <c:pt idx="188">
                  <c:v>6.5.2019</c:v>
                </c:pt>
                <c:pt idx="189">
                  <c:v>13.5.2019</c:v>
                </c:pt>
                <c:pt idx="190">
                  <c:v>20.5.2019</c:v>
                </c:pt>
                <c:pt idx="191">
                  <c:v>27.5.2019</c:v>
                </c:pt>
                <c:pt idx="192">
                  <c:v>3.6.2019</c:v>
                </c:pt>
                <c:pt idx="193">
                  <c:v>10.6.2019</c:v>
                </c:pt>
                <c:pt idx="194">
                  <c:v>17.6.2019</c:v>
                </c:pt>
                <c:pt idx="195">
                  <c:v>24.6.2019</c:v>
                </c:pt>
                <c:pt idx="196">
                  <c:v>1.7.2019</c:v>
                </c:pt>
                <c:pt idx="197">
                  <c:v>8.7.2019</c:v>
                </c:pt>
                <c:pt idx="198">
                  <c:v>15.7.2019</c:v>
                </c:pt>
                <c:pt idx="199">
                  <c:v>22.7.2019</c:v>
                </c:pt>
                <c:pt idx="200">
                  <c:v>29.7.2019</c:v>
                </c:pt>
                <c:pt idx="201">
                  <c:v>5.8.2019</c:v>
                </c:pt>
                <c:pt idx="202">
                  <c:v>12.8.2019</c:v>
                </c:pt>
                <c:pt idx="203">
                  <c:v>19.8.2019</c:v>
                </c:pt>
                <c:pt idx="204">
                  <c:v>26.8.2019</c:v>
                </c:pt>
                <c:pt idx="205">
                  <c:v>2.9.2019</c:v>
                </c:pt>
                <c:pt idx="206">
                  <c:v>9.9.2019</c:v>
                </c:pt>
                <c:pt idx="207">
                  <c:v>16.9.2019</c:v>
                </c:pt>
                <c:pt idx="208">
                  <c:v>23.9.2019</c:v>
                </c:pt>
                <c:pt idx="209">
                  <c:v>30.9.2019</c:v>
                </c:pt>
                <c:pt idx="210">
                  <c:v>7.10.2019</c:v>
                </c:pt>
                <c:pt idx="211">
                  <c:v>14.10.2019</c:v>
                </c:pt>
                <c:pt idx="212">
                  <c:v>21.10.2019</c:v>
                </c:pt>
                <c:pt idx="213">
                  <c:v>28.10.2019</c:v>
                </c:pt>
                <c:pt idx="214">
                  <c:v>4.11.2019</c:v>
                </c:pt>
                <c:pt idx="215">
                  <c:v>11.11.2019</c:v>
                </c:pt>
                <c:pt idx="216">
                  <c:v>18.11.2019</c:v>
                </c:pt>
                <c:pt idx="217">
                  <c:v>25.11.2019</c:v>
                </c:pt>
                <c:pt idx="218">
                  <c:v>2.12.2019</c:v>
                </c:pt>
                <c:pt idx="219">
                  <c:v>9.12.2019</c:v>
                </c:pt>
                <c:pt idx="220">
                  <c:v>16.12.2019</c:v>
                </c:pt>
                <c:pt idx="221">
                  <c:v>23.12.2019</c:v>
                </c:pt>
                <c:pt idx="222">
                  <c:v>30.12.2019</c:v>
                </c:pt>
                <c:pt idx="223">
                  <c:v>6.1.2020</c:v>
                </c:pt>
                <c:pt idx="224">
                  <c:v>13.1.2020</c:v>
                </c:pt>
                <c:pt idx="225">
                  <c:v>20.1.2020</c:v>
                </c:pt>
                <c:pt idx="226">
                  <c:v>27.1.2020</c:v>
                </c:pt>
                <c:pt idx="227">
                  <c:v>3.2.2020</c:v>
                </c:pt>
                <c:pt idx="228">
                  <c:v>10.2.2020</c:v>
                </c:pt>
                <c:pt idx="229">
                  <c:v>17.2.2020</c:v>
                </c:pt>
                <c:pt idx="230">
                  <c:v>24.2.2020</c:v>
                </c:pt>
                <c:pt idx="231">
                  <c:v>2.3.2020</c:v>
                </c:pt>
                <c:pt idx="232">
                  <c:v>9.3.2020</c:v>
                </c:pt>
                <c:pt idx="233">
                  <c:v>16.3.2020</c:v>
                </c:pt>
                <c:pt idx="234">
                  <c:v>23.3.2020</c:v>
                </c:pt>
                <c:pt idx="235">
                  <c:v>30.3.2020</c:v>
                </c:pt>
                <c:pt idx="236">
                  <c:v>6.4.2020</c:v>
                </c:pt>
                <c:pt idx="237">
                  <c:v>13.4.2020</c:v>
                </c:pt>
                <c:pt idx="238">
                  <c:v>20.4.2020</c:v>
                </c:pt>
                <c:pt idx="239">
                  <c:v>27.4.2020</c:v>
                </c:pt>
                <c:pt idx="240">
                  <c:v>4.5.2020</c:v>
                </c:pt>
                <c:pt idx="241">
                  <c:v>11.5.2020</c:v>
                </c:pt>
                <c:pt idx="242">
                  <c:v>18.5.2020</c:v>
                </c:pt>
                <c:pt idx="243">
                  <c:v>25.5.2020</c:v>
                </c:pt>
                <c:pt idx="244">
                  <c:v>1.6.2020</c:v>
                </c:pt>
                <c:pt idx="245">
                  <c:v>8.6.2020</c:v>
                </c:pt>
                <c:pt idx="246">
                  <c:v>15.6.2020</c:v>
                </c:pt>
                <c:pt idx="247">
                  <c:v>22.6.2020</c:v>
                </c:pt>
                <c:pt idx="248">
                  <c:v>29.6.2020</c:v>
                </c:pt>
                <c:pt idx="249">
                  <c:v>6.7.2020</c:v>
                </c:pt>
                <c:pt idx="250">
                  <c:v>13.7.2020</c:v>
                </c:pt>
                <c:pt idx="251">
                  <c:v>20.7.2020</c:v>
                </c:pt>
                <c:pt idx="252">
                  <c:v>27.7.2020</c:v>
                </c:pt>
                <c:pt idx="253">
                  <c:v>3.8.2020</c:v>
                </c:pt>
                <c:pt idx="254">
                  <c:v>10.8.2020</c:v>
                </c:pt>
                <c:pt idx="255">
                  <c:v>17.8.2020</c:v>
                </c:pt>
                <c:pt idx="256">
                  <c:v>24.8.2020</c:v>
                </c:pt>
                <c:pt idx="257">
                  <c:v>31.8.2020</c:v>
                </c:pt>
                <c:pt idx="258">
                  <c:v>7.9.2020</c:v>
                </c:pt>
                <c:pt idx="259">
                  <c:v>14.9.2020</c:v>
                </c:pt>
                <c:pt idx="260">
                  <c:v>21.9.2020</c:v>
                </c:pt>
                <c:pt idx="261">
                  <c:v>28.9.2020</c:v>
                </c:pt>
                <c:pt idx="262">
                  <c:v>5.10.2020</c:v>
                </c:pt>
                <c:pt idx="263">
                  <c:v>7.10.2020</c:v>
                </c:pt>
              </c:strCache>
            </c:strRef>
          </c:cat>
          <c:val>
            <c:numRef>
              <c:f>List1!$G$2:$G$264</c:f>
              <c:numCache>
                <c:formatCode>General</c:formatCode>
                <c:ptCount val="263"/>
                <c:pt idx="0">
                  <c:v>1</c:v>
                </c:pt>
                <c:pt idx="1">
                  <c:v>0.98596966645002027</c:v>
                </c:pt>
                <c:pt idx="2">
                  <c:v>1.0139325772505494</c:v>
                </c:pt>
                <c:pt idx="3">
                  <c:v>1.0216797440508318</c:v>
                </c:pt>
                <c:pt idx="4">
                  <c:v>1.0434320280734293</c:v>
                </c:pt>
                <c:pt idx="5">
                  <c:v>1.0471098796495593</c:v>
                </c:pt>
                <c:pt idx="6">
                  <c:v>1.0573246846052144</c:v>
                </c:pt>
                <c:pt idx="7">
                  <c:v>1.0652131737212385</c:v>
                </c:pt>
                <c:pt idx="8">
                  <c:v>1.0377067476613613</c:v>
                </c:pt>
                <c:pt idx="9">
                  <c:v>1.0504943572442689</c:v>
                </c:pt>
                <c:pt idx="10">
                  <c:v>1.0583936844169164</c:v>
                </c:pt>
                <c:pt idx="11">
                  <c:v>1.0450372381095132</c:v>
                </c:pt>
                <c:pt idx="12">
                  <c:v>1.0515886784667654</c:v>
                </c:pt>
                <c:pt idx="13">
                  <c:v>1.0472766357063379</c:v>
                </c:pt>
                <c:pt idx="14">
                  <c:v>1.0456858039412951</c:v>
                </c:pt>
                <c:pt idx="15">
                  <c:v>1.0448415080972802</c:v>
                </c:pt>
                <c:pt idx="16">
                  <c:v>1.0404062789199418</c:v>
                </c:pt>
                <c:pt idx="17">
                  <c:v>1.0052723358858326</c:v>
                </c:pt>
                <c:pt idx="18">
                  <c:v>0.99961959544553047</c:v>
                </c:pt>
                <c:pt idx="19">
                  <c:v>1.0047360133312082</c:v>
                </c:pt>
                <c:pt idx="20">
                  <c:v>1.0321156004295144</c:v>
                </c:pt>
                <c:pt idx="21">
                  <c:v>1.0150124114953187</c:v>
                </c:pt>
                <c:pt idx="22">
                  <c:v>1.0055694711185992</c:v>
                </c:pt>
                <c:pt idx="23">
                  <c:v>0.99526044645437461</c:v>
                </c:pt>
                <c:pt idx="24">
                  <c:v>1.0176757832864811</c:v>
                </c:pt>
                <c:pt idx="25">
                  <c:v>0.9969743595531988</c:v>
                </c:pt>
                <c:pt idx="26">
                  <c:v>0.99222032265340265</c:v>
                </c:pt>
                <c:pt idx="27">
                  <c:v>0.99681136112420976</c:v>
                </c:pt>
                <c:pt idx="28">
                  <c:v>1.0008697295850517</c:v>
                </c:pt>
                <c:pt idx="29">
                  <c:v>0.98535726370921295</c:v>
                </c:pt>
                <c:pt idx="30">
                  <c:v>0.99846003209347489</c:v>
                </c:pt>
                <c:pt idx="31">
                  <c:v>1.0091640533730262</c:v>
                </c:pt>
                <c:pt idx="32">
                  <c:v>1.0172952700253253</c:v>
                </c:pt>
                <c:pt idx="33">
                  <c:v>1.0240894379188525</c:v>
                </c:pt>
                <c:pt idx="34">
                  <c:v>0.99685482205739095</c:v>
                </c:pt>
                <c:pt idx="35">
                  <c:v>1.0051201755134676</c:v>
                </c:pt>
                <c:pt idx="36">
                  <c:v>1.0015908353885992</c:v>
                </c:pt>
                <c:pt idx="37">
                  <c:v>1.0417651124986473</c:v>
                </c:pt>
                <c:pt idx="38">
                  <c:v>1.0323221684983712</c:v>
                </c:pt>
                <c:pt idx="39">
                  <c:v>1.0310611999257824</c:v>
                </c:pt>
                <c:pt idx="40">
                  <c:v>1.0339455144332856</c:v>
                </c:pt>
                <c:pt idx="41">
                  <c:v>1.0344564068704294</c:v>
                </c:pt>
                <c:pt idx="42">
                  <c:v>1.0093017267676643</c:v>
                </c:pt>
                <c:pt idx="43">
                  <c:v>1.0141246583416792</c:v>
                </c:pt>
                <c:pt idx="44">
                  <c:v>1.0048120935173908</c:v>
                </c:pt>
                <c:pt idx="45">
                  <c:v>0.99553226027634645</c:v>
                </c:pt>
                <c:pt idx="46">
                  <c:v>0.99803606152269408</c:v>
                </c:pt>
                <c:pt idx="47">
                  <c:v>1.0056818231024427</c:v>
                </c:pt>
                <c:pt idx="48">
                  <c:v>0.99769911790140564</c:v>
                </c:pt>
                <c:pt idx="49">
                  <c:v>1.0005110011438298</c:v>
                </c:pt>
                <c:pt idx="50">
                  <c:v>0.98665085153480347</c:v>
                </c:pt>
                <c:pt idx="51">
                  <c:v>0.99341240017532939</c:v>
                </c:pt>
                <c:pt idx="52">
                  <c:v>0.98514704671925313</c:v>
                </c:pt>
                <c:pt idx="53">
                  <c:v>1.0098525399235723</c:v>
                </c:pt>
                <c:pt idx="54">
                  <c:v>1.0273035105356798</c:v>
                </c:pt>
                <c:pt idx="55">
                  <c:v>1.0207703147839444</c:v>
                </c:pt>
                <c:pt idx="56">
                  <c:v>0.99836581600846186</c:v>
                </c:pt>
                <c:pt idx="57">
                  <c:v>1.035818889370238</c:v>
                </c:pt>
                <c:pt idx="58">
                  <c:v>1.0572667403178624</c:v>
                </c:pt>
                <c:pt idx="59">
                  <c:v>1.0583682506758794</c:v>
                </c:pt>
                <c:pt idx="60">
                  <c:v>1.0716196428416458</c:v>
                </c:pt>
                <c:pt idx="61">
                  <c:v>1.0813597184511319</c:v>
                </c:pt>
                <c:pt idx="62">
                  <c:v>1.0827982811371235</c:v>
                </c:pt>
                <c:pt idx="63">
                  <c:v>1.0716667490723741</c:v>
                </c:pt>
                <c:pt idx="64">
                  <c:v>1.0640572592902862</c:v>
                </c:pt>
                <c:pt idx="65">
                  <c:v>1.0574949808764105</c:v>
                </c:pt>
                <c:pt idx="66">
                  <c:v>1.0467982574390657</c:v>
                </c:pt>
                <c:pt idx="67">
                  <c:v>1.0458670469758007</c:v>
                </c:pt>
                <c:pt idx="68">
                  <c:v>1.051776998306549</c:v>
                </c:pt>
                <c:pt idx="69">
                  <c:v>1.0403591690656571</c:v>
                </c:pt>
                <c:pt idx="70">
                  <c:v>1.0516248379341837</c:v>
                </c:pt>
                <c:pt idx="71">
                  <c:v>1.0506210838755969</c:v>
                </c:pt>
                <c:pt idx="72">
                  <c:v>1.0593104079024542</c:v>
                </c:pt>
                <c:pt idx="73">
                  <c:v>1.0538968584075661</c:v>
                </c:pt>
                <c:pt idx="74">
                  <c:v>1.0609301049162654</c:v>
                </c:pt>
                <c:pt idx="75">
                  <c:v>1.0403591690656571</c:v>
                </c:pt>
                <c:pt idx="76">
                  <c:v>1.0358152404491348</c:v>
                </c:pt>
                <c:pt idx="77">
                  <c:v>1.0479759603135077</c:v>
                </c:pt>
                <c:pt idx="78">
                  <c:v>1.0599517845987156</c:v>
                </c:pt>
                <c:pt idx="79">
                  <c:v>1.0679344897997527</c:v>
                </c:pt>
                <c:pt idx="80">
                  <c:v>1.0388952849688708</c:v>
                </c:pt>
                <c:pt idx="81">
                  <c:v>1.039308417483028</c:v>
                </c:pt>
                <c:pt idx="82">
                  <c:v>1.0291370698369979</c:v>
                </c:pt>
                <c:pt idx="83">
                  <c:v>1.0269412418800408</c:v>
                </c:pt>
                <c:pt idx="84">
                  <c:v>0.9967497679157542</c:v>
                </c:pt>
                <c:pt idx="85">
                  <c:v>0.99649974253727236</c:v>
                </c:pt>
                <c:pt idx="86">
                  <c:v>0.98748066040109106</c:v>
                </c:pt>
                <c:pt idx="87">
                  <c:v>0.99488723465898177</c:v>
                </c:pt>
                <c:pt idx="88">
                  <c:v>0.99426764278265412</c:v>
                </c:pt>
                <c:pt idx="89">
                  <c:v>1.0014676453481319</c:v>
                </c:pt>
                <c:pt idx="90">
                  <c:v>0.97899790444309043</c:v>
                </c:pt>
                <c:pt idx="91">
                  <c:v>0.9783312027124782</c:v>
                </c:pt>
                <c:pt idx="92">
                  <c:v>0.96582270479374921</c:v>
                </c:pt>
                <c:pt idx="93">
                  <c:v>0.94661060252184648</c:v>
                </c:pt>
                <c:pt idx="94">
                  <c:v>0.93933805636104695</c:v>
                </c:pt>
                <c:pt idx="95">
                  <c:v>0.9365443053938971</c:v>
                </c:pt>
                <c:pt idx="96">
                  <c:v>0.93233742910534922</c:v>
                </c:pt>
                <c:pt idx="97">
                  <c:v>0.93529782379903514</c:v>
                </c:pt>
                <c:pt idx="98">
                  <c:v>0.92212981328521437</c:v>
                </c:pt>
                <c:pt idx="99">
                  <c:v>0.93051116402268141</c:v>
                </c:pt>
                <c:pt idx="100">
                  <c:v>0.92360823871307074</c:v>
                </c:pt>
                <c:pt idx="101">
                  <c:v>0.93892502893001983</c:v>
                </c:pt>
                <c:pt idx="102">
                  <c:v>0.94032013430638606</c:v>
                </c:pt>
                <c:pt idx="103">
                  <c:v>0.95591951842503142</c:v>
                </c:pt>
                <c:pt idx="104">
                  <c:v>0.96263395721127276</c:v>
                </c:pt>
                <c:pt idx="105">
                  <c:v>0.9434653122489951</c:v>
                </c:pt>
                <c:pt idx="106">
                  <c:v>0.94683519415929107</c:v>
                </c:pt>
                <c:pt idx="107">
                  <c:v>0.9679605884633542</c:v>
                </c:pt>
                <c:pt idx="108">
                  <c:v>0.96933755794089027</c:v>
                </c:pt>
                <c:pt idx="109">
                  <c:v>0.96839539709075895</c:v>
                </c:pt>
                <c:pt idx="110">
                  <c:v>0.95748845666345428</c:v>
                </c:pt>
                <c:pt idx="111">
                  <c:v>0.94698016539613605</c:v>
                </c:pt>
                <c:pt idx="112">
                  <c:v>0.95622030257890123</c:v>
                </c:pt>
                <c:pt idx="113">
                  <c:v>0.96582270479374921</c:v>
                </c:pt>
                <c:pt idx="114">
                  <c:v>0.96879393392050273</c:v>
                </c:pt>
                <c:pt idx="115">
                  <c:v>0.95248793097603723</c:v>
                </c:pt>
                <c:pt idx="116">
                  <c:v>0.93777630363458797</c:v>
                </c:pt>
                <c:pt idx="117">
                  <c:v>0.92755790411117267</c:v>
                </c:pt>
                <c:pt idx="118">
                  <c:v>0.91672350365563371</c:v>
                </c:pt>
                <c:pt idx="119">
                  <c:v>0.91610750634706628</c:v>
                </c:pt>
                <c:pt idx="120">
                  <c:v>0.90313516786857906</c:v>
                </c:pt>
                <c:pt idx="121">
                  <c:v>0.90067112428096641</c:v>
                </c:pt>
                <c:pt idx="122">
                  <c:v>0.92277483890257905</c:v>
                </c:pt>
                <c:pt idx="123">
                  <c:v>0.90831682788381574</c:v>
                </c:pt>
                <c:pt idx="124">
                  <c:v>0.92183267805244784</c:v>
                </c:pt>
                <c:pt idx="125">
                  <c:v>0.92205013853127149</c:v>
                </c:pt>
                <c:pt idx="126">
                  <c:v>0.91752069326891994</c:v>
                </c:pt>
                <c:pt idx="127">
                  <c:v>0.91541902342007653</c:v>
                </c:pt>
                <c:pt idx="128">
                  <c:v>0.91715831590659458</c:v>
                </c:pt>
                <c:pt idx="129">
                  <c:v>0.9187526878860548</c:v>
                </c:pt>
                <c:pt idx="130">
                  <c:v>0.92107176023682247</c:v>
                </c:pt>
                <c:pt idx="131">
                  <c:v>0.91223027583759986</c:v>
                </c:pt>
                <c:pt idx="132">
                  <c:v>0.9159263176659036</c:v>
                </c:pt>
                <c:pt idx="133">
                  <c:v>0.93382663823648615</c:v>
                </c:pt>
                <c:pt idx="134">
                  <c:v>0.94955286131670202</c:v>
                </c:pt>
                <c:pt idx="135">
                  <c:v>0.95611148718591843</c:v>
                </c:pt>
                <c:pt idx="136">
                  <c:v>0.97879498529533715</c:v>
                </c:pt>
                <c:pt idx="137">
                  <c:v>0.9928544015074573</c:v>
                </c:pt>
                <c:pt idx="138">
                  <c:v>0.9943400740477335</c:v>
                </c:pt>
                <c:pt idx="139">
                  <c:v>0.9837955109827542</c:v>
                </c:pt>
                <c:pt idx="140">
                  <c:v>1.0062253311690315</c:v>
                </c:pt>
                <c:pt idx="141">
                  <c:v>1.017929457586066</c:v>
                </c:pt>
                <c:pt idx="142">
                  <c:v>1.0204296099113104</c:v>
                </c:pt>
                <c:pt idx="143">
                  <c:v>0.99640552645225922</c:v>
                </c:pt>
                <c:pt idx="144">
                  <c:v>1.0007175655891303</c:v>
                </c:pt>
                <c:pt idx="145">
                  <c:v>1.0049933365518966</c:v>
                </c:pt>
                <c:pt idx="146">
                  <c:v>1.0016958859066798</c:v>
                </c:pt>
                <c:pt idx="147">
                  <c:v>1.0022756693944859</c:v>
                </c:pt>
                <c:pt idx="148">
                  <c:v>1.0252852730685689</c:v>
                </c:pt>
                <c:pt idx="149">
                  <c:v>1.0222052285488326</c:v>
                </c:pt>
                <c:pt idx="150">
                  <c:v>1.0177482145515604</c:v>
                </c:pt>
                <c:pt idx="151">
                  <c:v>1.0193788583286814</c:v>
                </c:pt>
                <c:pt idx="152">
                  <c:v>1.0184729692762109</c:v>
                </c:pt>
                <c:pt idx="153">
                  <c:v>1.0044498248617517</c:v>
                </c:pt>
                <c:pt idx="154">
                  <c:v>0.99955800223707481</c:v>
                </c:pt>
                <c:pt idx="155">
                  <c:v>1.0092691075146629</c:v>
                </c:pt>
                <c:pt idx="156">
                  <c:v>1.0210819369944379</c:v>
                </c:pt>
                <c:pt idx="157">
                  <c:v>1.0162408695215928</c:v>
                </c:pt>
                <c:pt idx="158">
                  <c:v>1.0213790686036481</c:v>
                </c:pt>
                <c:pt idx="159">
                  <c:v>1.0297784465332593</c:v>
                </c:pt>
                <c:pt idx="160">
                  <c:v>1.0233647919008879</c:v>
                </c:pt>
                <c:pt idx="161">
                  <c:v>1.0270970511735096</c:v>
                </c:pt>
                <c:pt idx="162">
                  <c:v>1.020248479207047</c:v>
                </c:pt>
                <c:pt idx="163">
                  <c:v>1.030140827519141</c:v>
                </c:pt>
                <c:pt idx="164">
                  <c:v>1.0352500526457422</c:v>
                </c:pt>
                <c:pt idx="165">
                  <c:v>1.0282927776165394</c:v>
                </c:pt>
                <c:pt idx="166">
                  <c:v>1.0302856900492998</c:v>
                </c:pt>
                <c:pt idx="167">
                  <c:v>1.0257562447869482</c:v>
                </c:pt>
                <c:pt idx="168">
                  <c:v>1.0169510285618302</c:v>
                </c:pt>
                <c:pt idx="169">
                  <c:v>1.0197412356910067</c:v>
                </c:pt>
                <c:pt idx="170">
                  <c:v>1.0140883865440182</c:v>
                </c:pt>
                <c:pt idx="171">
                  <c:v>1.015385626914268</c:v>
                </c:pt>
                <c:pt idx="172">
                  <c:v>1.0084719215249329</c:v>
                </c:pt>
                <c:pt idx="173">
                  <c:v>1.0033989645724366</c:v>
                </c:pt>
                <c:pt idx="174">
                  <c:v>1.0203209104721263</c:v>
                </c:pt>
                <c:pt idx="175">
                  <c:v>1.0205021535066321</c:v>
                </c:pt>
                <c:pt idx="176">
                  <c:v>1.0158277333838794</c:v>
                </c:pt>
                <c:pt idx="177">
                  <c:v>1.0067325746850717</c:v>
                </c:pt>
                <c:pt idx="178">
                  <c:v>1.0164437886693463</c:v>
                </c:pt>
                <c:pt idx="179">
                  <c:v>1.0064427372945119</c:v>
                </c:pt>
                <c:pt idx="180">
                  <c:v>1.0148855761573046</c:v>
                </c:pt>
                <c:pt idx="181">
                  <c:v>1.0365182103538515</c:v>
                </c:pt>
                <c:pt idx="182">
                  <c:v>1.032822222878891</c:v>
                </c:pt>
                <c:pt idx="183">
                  <c:v>1.0302856900492998</c:v>
                </c:pt>
                <c:pt idx="184">
                  <c:v>1.031300278540954</c:v>
                </c:pt>
                <c:pt idx="185">
                  <c:v>1.0476788250807414</c:v>
                </c:pt>
                <c:pt idx="186">
                  <c:v>1.0511211382561167</c:v>
                </c:pt>
                <c:pt idx="187">
                  <c:v>1.0462655838055444</c:v>
                </c:pt>
                <c:pt idx="188">
                  <c:v>1.0517371899180272</c:v>
                </c:pt>
                <c:pt idx="189">
                  <c:v>1.0518821647784284</c:v>
                </c:pt>
                <c:pt idx="190">
                  <c:v>1.0563753382431189</c:v>
                </c:pt>
                <c:pt idx="191">
                  <c:v>1.0304669330838054</c:v>
                </c:pt>
                <c:pt idx="192">
                  <c:v>1.0413738735111102</c:v>
                </c:pt>
                <c:pt idx="193">
                  <c:v>1.0358659956009666</c:v>
                </c:pt>
                <c:pt idx="194">
                  <c:v>1.0306119043206503</c:v>
                </c:pt>
                <c:pt idx="195">
                  <c:v>1.045432238348396</c:v>
                </c:pt>
                <c:pt idx="196">
                  <c:v>1.0471353133905965</c:v>
                </c:pt>
                <c:pt idx="197">
                  <c:v>1.0488745479002153</c:v>
                </c:pt>
                <c:pt idx="198">
                  <c:v>1.0602525687525854</c:v>
                </c:pt>
                <c:pt idx="199">
                  <c:v>1.0698912427650944</c:v>
                </c:pt>
                <c:pt idx="200">
                  <c:v>1.0491210366878361</c:v>
                </c:pt>
                <c:pt idx="201">
                  <c:v>1.0609772147705498</c:v>
                </c:pt>
                <c:pt idx="202">
                  <c:v>1.069528865402769</c:v>
                </c:pt>
                <c:pt idx="203">
                  <c:v>1.0850739505316092</c:v>
                </c:pt>
                <c:pt idx="204">
                  <c:v>1.0839143871795536</c:v>
                </c:pt>
                <c:pt idx="205">
                  <c:v>1.083407034956827</c:v>
                </c:pt>
                <c:pt idx="206">
                  <c:v>1.0894946927312203</c:v>
                </c:pt>
                <c:pt idx="207">
                  <c:v>1.1101488979035317</c:v>
                </c:pt>
                <c:pt idx="208">
                  <c:v>1.0971947496772181</c:v>
                </c:pt>
                <c:pt idx="209">
                  <c:v>1.0886431026685552</c:v>
                </c:pt>
                <c:pt idx="210">
                  <c:v>1.0782616467392514</c:v>
                </c:pt>
                <c:pt idx="211">
                  <c:v>1.0746742536203449</c:v>
                </c:pt>
                <c:pt idx="212">
                  <c:v>1.0636224506628815</c:v>
                </c:pt>
                <c:pt idx="213">
                  <c:v>1.0897482583241191</c:v>
                </c:pt>
                <c:pt idx="214">
                  <c:v>1.0964881308513978</c:v>
                </c:pt>
                <c:pt idx="215">
                  <c:v>1.0995427416300969</c:v>
                </c:pt>
                <c:pt idx="216">
                  <c:v>1.1008363330792434</c:v>
                </c:pt>
                <c:pt idx="217">
                  <c:v>1.0841607636369321</c:v>
                </c:pt>
                <c:pt idx="218">
                  <c:v>1.0734785271773146</c:v>
                </c:pt>
                <c:pt idx="219">
                  <c:v>1.0804901011963224</c:v>
                </c:pt>
                <c:pt idx="220">
                  <c:v>1.0705434538944232</c:v>
                </c:pt>
                <c:pt idx="221">
                  <c:v>1.0703332405280195</c:v>
                </c:pt>
                <c:pt idx="222">
                  <c:v>1.0871031347620304</c:v>
                </c:pt>
                <c:pt idx="223">
                  <c:v>1.099212987144329</c:v>
                </c:pt>
                <c:pt idx="224">
                  <c:v>1.1043874580240454</c:v>
                </c:pt>
                <c:pt idx="225">
                  <c:v>1.1007276300165032</c:v>
                </c:pt>
                <c:pt idx="226">
                  <c:v>1.1188092515984911</c:v>
                </c:pt>
                <c:pt idx="227">
                  <c:v>1.1214182156931616</c:v>
                </c:pt>
                <c:pt idx="228">
                  <c:v>1.1246431227430567</c:v>
                </c:pt>
                <c:pt idx="229">
                  <c:v>1.110322843095831</c:v>
                </c:pt>
                <c:pt idx="230">
                  <c:v>1.0757613857073209</c:v>
                </c:pt>
                <c:pt idx="231">
                  <c:v>1.105655724438841</c:v>
                </c:pt>
                <c:pt idx="232">
                  <c:v>1.1890699485311886</c:v>
                </c:pt>
                <c:pt idx="233">
                  <c:v>1.1591031785345891</c:v>
                </c:pt>
                <c:pt idx="234">
                  <c:v>1.2241097841869708</c:v>
                </c:pt>
                <c:pt idx="235">
                  <c:v>1.1716769222064334</c:v>
                </c:pt>
                <c:pt idx="236">
                  <c:v>1.1761338274970192</c:v>
                </c:pt>
                <c:pt idx="237">
                  <c:v>1.1932732882288757</c:v>
                </c:pt>
                <c:pt idx="238">
                  <c:v>1.1659154823269471</c:v>
                </c:pt>
                <c:pt idx="239">
                  <c:v>1.1701912496661571</c:v>
                </c:pt>
                <c:pt idx="240">
                  <c:v>1.1875118447258333</c:v>
                </c:pt>
                <c:pt idx="241">
                  <c:v>1.1610599278763747</c:v>
                </c:pt>
                <c:pt idx="242">
                  <c:v>1.1301654840073712</c:v>
                </c:pt>
                <c:pt idx="243">
                  <c:v>1.1031917315810154</c:v>
                </c:pt>
                <c:pt idx="244">
                  <c:v>1.1153849619917036</c:v>
                </c:pt>
                <c:pt idx="245">
                  <c:v>1.1213819438955008</c:v>
                </c:pt>
                <c:pt idx="246">
                  <c:v>1.1468918122250706</c:v>
                </c:pt>
                <c:pt idx="247">
                  <c:v>1.137615515574887</c:v>
                </c:pt>
                <c:pt idx="248">
                  <c:v>1.1317452639259742</c:v>
                </c:pt>
                <c:pt idx="249">
                  <c:v>1.1196535438189497</c:v>
                </c:pt>
                <c:pt idx="250">
                  <c:v>1.0751091709544358</c:v>
                </c:pt>
                <c:pt idx="251">
                  <c:v>1.0579189550707473</c:v>
                </c:pt>
                <c:pt idx="252">
                  <c:v>1.0634050445374013</c:v>
                </c:pt>
                <c:pt idx="253">
                  <c:v>1.0597452165298589</c:v>
                </c:pt>
                <c:pt idx="254">
                  <c:v>1.0775368920146007</c:v>
                </c:pt>
                <c:pt idx="255">
                  <c:v>1.0770296521221165</c:v>
                </c:pt>
                <c:pt idx="256">
                  <c:v>1.1019089781884925</c:v>
                </c:pt>
                <c:pt idx="257">
                  <c:v>1.0926833316070106</c:v>
                </c:pt>
                <c:pt idx="258">
                  <c:v>1.1019814094535718</c:v>
                </c:pt>
                <c:pt idx="259">
                  <c:v>1.13112932097075</c:v>
                </c:pt>
                <c:pt idx="260">
                  <c:v>1.1083733915962519</c:v>
                </c:pt>
                <c:pt idx="261">
                  <c:v>1.1087357689585773</c:v>
                </c:pt>
                <c:pt idx="262">
                  <c:v>1.1082718776690321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2091576"/>
        <c:axId val="612091968"/>
      </c:lineChart>
      <c:catAx>
        <c:axId val="612091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12091968"/>
        <c:crosses val="autoZero"/>
        <c:auto val="1"/>
        <c:lblAlgn val="ctr"/>
        <c:lblOffset val="100"/>
        <c:noMultiLvlLbl val="0"/>
      </c:catAx>
      <c:valAx>
        <c:axId val="612091968"/>
        <c:scaling>
          <c:orientation val="minMax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12091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Korelace vývoje devizových kurzů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5.8928258967629044E-2"/>
          <c:y val="0.11802092446777486"/>
          <c:w val="0.8966272965879265"/>
          <c:h val="0.7208876494604841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List1!$A$28:$A$264</c:f>
              <c:numCache>
                <c:formatCode>m/d/yyyy</c:formatCode>
                <c:ptCount val="237"/>
                <c:pt idx="0">
                  <c:v>42464</c:v>
                </c:pt>
                <c:pt idx="1">
                  <c:v>42471</c:v>
                </c:pt>
                <c:pt idx="2">
                  <c:v>42478</c:v>
                </c:pt>
                <c:pt idx="3">
                  <c:v>42485</c:v>
                </c:pt>
                <c:pt idx="4">
                  <c:v>42492</c:v>
                </c:pt>
                <c:pt idx="5">
                  <c:v>42499</c:v>
                </c:pt>
                <c:pt idx="6">
                  <c:v>42506</c:v>
                </c:pt>
                <c:pt idx="7">
                  <c:v>42513</c:v>
                </c:pt>
                <c:pt idx="8">
                  <c:v>42520</c:v>
                </c:pt>
                <c:pt idx="9">
                  <c:v>42527</c:v>
                </c:pt>
                <c:pt idx="10">
                  <c:v>42534</c:v>
                </c:pt>
                <c:pt idx="11">
                  <c:v>42541</c:v>
                </c:pt>
                <c:pt idx="12">
                  <c:v>42548</c:v>
                </c:pt>
                <c:pt idx="13">
                  <c:v>42555</c:v>
                </c:pt>
                <c:pt idx="14">
                  <c:v>42562</c:v>
                </c:pt>
                <c:pt idx="15">
                  <c:v>42569</c:v>
                </c:pt>
                <c:pt idx="16">
                  <c:v>42576</c:v>
                </c:pt>
                <c:pt idx="17">
                  <c:v>42583</c:v>
                </c:pt>
                <c:pt idx="18">
                  <c:v>42590</c:v>
                </c:pt>
                <c:pt idx="19">
                  <c:v>42597</c:v>
                </c:pt>
                <c:pt idx="20">
                  <c:v>42604</c:v>
                </c:pt>
                <c:pt idx="21">
                  <c:v>42611</c:v>
                </c:pt>
                <c:pt idx="22">
                  <c:v>42618</c:v>
                </c:pt>
                <c:pt idx="23">
                  <c:v>42625</c:v>
                </c:pt>
                <c:pt idx="24">
                  <c:v>42632</c:v>
                </c:pt>
                <c:pt idx="25">
                  <c:v>42639</c:v>
                </c:pt>
                <c:pt idx="26">
                  <c:v>42646</c:v>
                </c:pt>
                <c:pt idx="27">
                  <c:v>42653</c:v>
                </c:pt>
                <c:pt idx="28">
                  <c:v>42660</c:v>
                </c:pt>
                <c:pt idx="29">
                  <c:v>42667</c:v>
                </c:pt>
                <c:pt idx="30">
                  <c:v>42674</c:v>
                </c:pt>
                <c:pt idx="31">
                  <c:v>42681</c:v>
                </c:pt>
                <c:pt idx="32">
                  <c:v>42688</c:v>
                </c:pt>
                <c:pt idx="33">
                  <c:v>42695</c:v>
                </c:pt>
                <c:pt idx="34">
                  <c:v>42702</c:v>
                </c:pt>
                <c:pt idx="35">
                  <c:v>42709</c:v>
                </c:pt>
                <c:pt idx="36">
                  <c:v>42716</c:v>
                </c:pt>
                <c:pt idx="37">
                  <c:v>42723</c:v>
                </c:pt>
                <c:pt idx="38">
                  <c:v>42730</c:v>
                </c:pt>
                <c:pt idx="39">
                  <c:v>42737</c:v>
                </c:pt>
                <c:pt idx="40">
                  <c:v>42744</c:v>
                </c:pt>
                <c:pt idx="41">
                  <c:v>42751</c:v>
                </c:pt>
                <c:pt idx="42">
                  <c:v>42758</c:v>
                </c:pt>
                <c:pt idx="43">
                  <c:v>42765</c:v>
                </c:pt>
                <c:pt idx="44">
                  <c:v>42772</c:v>
                </c:pt>
                <c:pt idx="45">
                  <c:v>42779</c:v>
                </c:pt>
                <c:pt idx="46">
                  <c:v>42786</c:v>
                </c:pt>
                <c:pt idx="47">
                  <c:v>42793</c:v>
                </c:pt>
                <c:pt idx="48">
                  <c:v>42800</c:v>
                </c:pt>
                <c:pt idx="49">
                  <c:v>42807</c:v>
                </c:pt>
                <c:pt idx="50">
                  <c:v>42814</c:v>
                </c:pt>
                <c:pt idx="51">
                  <c:v>42821</c:v>
                </c:pt>
                <c:pt idx="52">
                  <c:v>42828</c:v>
                </c:pt>
                <c:pt idx="53">
                  <c:v>42835</c:v>
                </c:pt>
                <c:pt idx="54">
                  <c:v>42842</c:v>
                </c:pt>
                <c:pt idx="55">
                  <c:v>42849</c:v>
                </c:pt>
                <c:pt idx="56">
                  <c:v>42856</c:v>
                </c:pt>
                <c:pt idx="57">
                  <c:v>42863</c:v>
                </c:pt>
                <c:pt idx="58">
                  <c:v>42870</c:v>
                </c:pt>
                <c:pt idx="59">
                  <c:v>42877</c:v>
                </c:pt>
                <c:pt idx="60">
                  <c:v>42884</c:v>
                </c:pt>
                <c:pt idx="61">
                  <c:v>42891</c:v>
                </c:pt>
                <c:pt idx="62">
                  <c:v>42898</c:v>
                </c:pt>
                <c:pt idx="63">
                  <c:v>42905</c:v>
                </c:pt>
                <c:pt idx="64">
                  <c:v>42912</c:v>
                </c:pt>
                <c:pt idx="65">
                  <c:v>42919</c:v>
                </c:pt>
                <c:pt idx="66">
                  <c:v>42926</c:v>
                </c:pt>
                <c:pt idx="67">
                  <c:v>42933</c:v>
                </c:pt>
                <c:pt idx="68">
                  <c:v>42940</c:v>
                </c:pt>
                <c:pt idx="69">
                  <c:v>42947</c:v>
                </c:pt>
                <c:pt idx="70">
                  <c:v>42954</c:v>
                </c:pt>
                <c:pt idx="71">
                  <c:v>42961</c:v>
                </c:pt>
                <c:pt idx="72">
                  <c:v>42968</c:v>
                </c:pt>
                <c:pt idx="73">
                  <c:v>42975</c:v>
                </c:pt>
                <c:pt idx="74">
                  <c:v>42982</c:v>
                </c:pt>
                <c:pt idx="75">
                  <c:v>42989</c:v>
                </c:pt>
                <c:pt idx="76">
                  <c:v>42996</c:v>
                </c:pt>
                <c:pt idx="77">
                  <c:v>43003</c:v>
                </c:pt>
                <c:pt idx="78">
                  <c:v>43010</c:v>
                </c:pt>
                <c:pt idx="79">
                  <c:v>43017</c:v>
                </c:pt>
                <c:pt idx="80">
                  <c:v>43024</c:v>
                </c:pt>
                <c:pt idx="81">
                  <c:v>43031</c:v>
                </c:pt>
                <c:pt idx="82">
                  <c:v>43038</c:v>
                </c:pt>
                <c:pt idx="83">
                  <c:v>43045</c:v>
                </c:pt>
                <c:pt idx="84">
                  <c:v>43052</c:v>
                </c:pt>
                <c:pt idx="85">
                  <c:v>43059</c:v>
                </c:pt>
                <c:pt idx="86">
                  <c:v>43066</c:v>
                </c:pt>
                <c:pt idx="87">
                  <c:v>43073</c:v>
                </c:pt>
                <c:pt idx="88">
                  <c:v>43080</c:v>
                </c:pt>
                <c:pt idx="89">
                  <c:v>43087</c:v>
                </c:pt>
                <c:pt idx="90">
                  <c:v>43094</c:v>
                </c:pt>
                <c:pt idx="91">
                  <c:v>43101</c:v>
                </c:pt>
                <c:pt idx="92">
                  <c:v>43108</c:v>
                </c:pt>
                <c:pt idx="93">
                  <c:v>43115</c:v>
                </c:pt>
                <c:pt idx="94">
                  <c:v>43122</c:v>
                </c:pt>
                <c:pt idx="95">
                  <c:v>43129</c:v>
                </c:pt>
                <c:pt idx="96">
                  <c:v>43136</c:v>
                </c:pt>
                <c:pt idx="97">
                  <c:v>43143</c:v>
                </c:pt>
                <c:pt idx="98">
                  <c:v>43150</c:v>
                </c:pt>
                <c:pt idx="99">
                  <c:v>43157</c:v>
                </c:pt>
                <c:pt idx="100">
                  <c:v>43164</c:v>
                </c:pt>
                <c:pt idx="101">
                  <c:v>43171</c:v>
                </c:pt>
                <c:pt idx="102">
                  <c:v>43178</c:v>
                </c:pt>
                <c:pt idx="103">
                  <c:v>43185</c:v>
                </c:pt>
                <c:pt idx="104">
                  <c:v>43192</c:v>
                </c:pt>
                <c:pt idx="105">
                  <c:v>43199</c:v>
                </c:pt>
                <c:pt idx="106">
                  <c:v>43206</c:v>
                </c:pt>
                <c:pt idx="107">
                  <c:v>43213</c:v>
                </c:pt>
                <c:pt idx="108">
                  <c:v>43220</c:v>
                </c:pt>
                <c:pt idx="109">
                  <c:v>43227</c:v>
                </c:pt>
                <c:pt idx="110">
                  <c:v>43234</c:v>
                </c:pt>
                <c:pt idx="111">
                  <c:v>43241</c:v>
                </c:pt>
                <c:pt idx="112">
                  <c:v>43248</c:v>
                </c:pt>
                <c:pt idx="113">
                  <c:v>43255</c:v>
                </c:pt>
                <c:pt idx="114">
                  <c:v>43262</c:v>
                </c:pt>
                <c:pt idx="115">
                  <c:v>43269</c:v>
                </c:pt>
                <c:pt idx="116">
                  <c:v>43276</c:v>
                </c:pt>
                <c:pt idx="117">
                  <c:v>43283</c:v>
                </c:pt>
                <c:pt idx="118">
                  <c:v>43290</c:v>
                </c:pt>
                <c:pt idx="119">
                  <c:v>43297</c:v>
                </c:pt>
                <c:pt idx="120">
                  <c:v>43304</c:v>
                </c:pt>
                <c:pt idx="121">
                  <c:v>43311</c:v>
                </c:pt>
                <c:pt idx="122">
                  <c:v>43318</c:v>
                </c:pt>
                <c:pt idx="123">
                  <c:v>43325</c:v>
                </c:pt>
                <c:pt idx="124">
                  <c:v>43332</c:v>
                </c:pt>
                <c:pt idx="125">
                  <c:v>43339</c:v>
                </c:pt>
                <c:pt idx="126">
                  <c:v>43346</c:v>
                </c:pt>
                <c:pt idx="127">
                  <c:v>43353</c:v>
                </c:pt>
                <c:pt idx="128">
                  <c:v>43360</c:v>
                </c:pt>
                <c:pt idx="129">
                  <c:v>43367</c:v>
                </c:pt>
                <c:pt idx="130">
                  <c:v>43374</c:v>
                </c:pt>
                <c:pt idx="131">
                  <c:v>43381</c:v>
                </c:pt>
                <c:pt idx="132">
                  <c:v>43388</c:v>
                </c:pt>
                <c:pt idx="133">
                  <c:v>43395</c:v>
                </c:pt>
                <c:pt idx="134">
                  <c:v>43402</c:v>
                </c:pt>
                <c:pt idx="135">
                  <c:v>43409</c:v>
                </c:pt>
                <c:pt idx="136">
                  <c:v>43416</c:v>
                </c:pt>
                <c:pt idx="137">
                  <c:v>43423</c:v>
                </c:pt>
                <c:pt idx="138">
                  <c:v>43430</c:v>
                </c:pt>
                <c:pt idx="139">
                  <c:v>43437</c:v>
                </c:pt>
                <c:pt idx="140">
                  <c:v>43444</c:v>
                </c:pt>
                <c:pt idx="141">
                  <c:v>43451</c:v>
                </c:pt>
                <c:pt idx="142">
                  <c:v>43458</c:v>
                </c:pt>
                <c:pt idx="143">
                  <c:v>43465</c:v>
                </c:pt>
                <c:pt idx="144">
                  <c:v>43472</c:v>
                </c:pt>
                <c:pt idx="145">
                  <c:v>43479</c:v>
                </c:pt>
                <c:pt idx="146">
                  <c:v>43486</c:v>
                </c:pt>
                <c:pt idx="147">
                  <c:v>43493</c:v>
                </c:pt>
                <c:pt idx="148">
                  <c:v>43500</c:v>
                </c:pt>
                <c:pt idx="149">
                  <c:v>43507</c:v>
                </c:pt>
                <c:pt idx="150">
                  <c:v>43514</c:v>
                </c:pt>
                <c:pt idx="151">
                  <c:v>43521</c:v>
                </c:pt>
                <c:pt idx="152">
                  <c:v>43528</c:v>
                </c:pt>
                <c:pt idx="153">
                  <c:v>43535</c:v>
                </c:pt>
                <c:pt idx="154">
                  <c:v>43542</c:v>
                </c:pt>
                <c:pt idx="155">
                  <c:v>43549</c:v>
                </c:pt>
                <c:pt idx="156">
                  <c:v>43556</c:v>
                </c:pt>
                <c:pt idx="157">
                  <c:v>43563</c:v>
                </c:pt>
                <c:pt idx="158">
                  <c:v>43570</c:v>
                </c:pt>
                <c:pt idx="159">
                  <c:v>43577</c:v>
                </c:pt>
                <c:pt idx="160">
                  <c:v>43584</c:v>
                </c:pt>
                <c:pt idx="161">
                  <c:v>43591</c:v>
                </c:pt>
                <c:pt idx="162">
                  <c:v>43598</c:v>
                </c:pt>
                <c:pt idx="163">
                  <c:v>43605</c:v>
                </c:pt>
                <c:pt idx="164">
                  <c:v>43612</c:v>
                </c:pt>
                <c:pt idx="165">
                  <c:v>43619</c:v>
                </c:pt>
                <c:pt idx="166">
                  <c:v>43626</c:v>
                </c:pt>
                <c:pt idx="167">
                  <c:v>43633</c:v>
                </c:pt>
                <c:pt idx="168">
                  <c:v>43640</c:v>
                </c:pt>
                <c:pt idx="169">
                  <c:v>43647</c:v>
                </c:pt>
                <c:pt idx="170">
                  <c:v>43654</c:v>
                </c:pt>
                <c:pt idx="171">
                  <c:v>43661</c:v>
                </c:pt>
                <c:pt idx="172">
                  <c:v>43668</c:v>
                </c:pt>
                <c:pt idx="173">
                  <c:v>43675</c:v>
                </c:pt>
                <c:pt idx="174">
                  <c:v>43682</c:v>
                </c:pt>
                <c:pt idx="175">
                  <c:v>43689</c:v>
                </c:pt>
                <c:pt idx="176">
                  <c:v>43696</c:v>
                </c:pt>
                <c:pt idx="177">
                  <c:v>43703</c:v>
                </c:pt>
                <c:pt idx="178">
                  <c:v>43710</c:v>
                </c:pt>
                <c:pt idx="179">
                  <c:v>43717</c:v>
                </c:pt>
                <c:pt idx="180">
                  <c:v>43724</c:v>
                </c:pt>
                <c:pt idx="181">
                  <c:v>43731</c:v>
                </c:pt>
                <c:pt idx="182">
                  <c:v>43738</c:v>
                </c:pt>
                <c:pt idx="183">
                  <c:v>43745</c:v>
                </c:pt>
                <c:pt idx="184">
                  <c:v>43752</c:v>
                </c:pt>
                <c:pt idx="185">
                  <c:v>43759</c:v>
                </c:pt>
                <c:pt idx="186">
                  <c:v>43766</c:v>
                </c:pt>
                <c:pt idx="187">
                  <c:v>43773</c:v>
                </c:pt>
                <c:pt idx="188">
                  <c:v>43780</c:v>
                </c:pt>
                <c:pt idx="189">
                  <c:v>43787</c:v>
                </c:pt>
                <c:pt idx="190">
                  <c:v>43794</c:v>
                </c:pt>
                <c:pt idx="191">
                  <c:v>43801</c:v>
                </c:pt>
                <c:pt idx="192">
                  <c:v>43808</c:v>
                </c:pt>
                <c:pt idx="193">
                  <c:v>43815</c:v>
                </c:pt>
                <c:pt idx="194">
                  <c:v>43822</c:v>
                </c:pt>
                <c:pt idx="195">
                  <c:v>43829</c:v>
                </c:pt>
                <c:pt idx="196">
                  <c:v>43836</c:v>
                </c:pt>
                <c:pt idx="197">
                  <c:v>43843</c:v>
                </c:pt>
                <c:pt idx="198">
                  <c:v>43850</c:v>
                </c:pt>
                <c:pt idx="199">
                  <c:v>43857</c:v>
                </c:pt>
                <c:pt idx="200">
                  <c:v>43864</c:v>
                </c:pt>
                <c:pt idx="201">
                  <c:v>43871</c:v>
                </c:pt>
                <c:pt idx="202">
                  <c:v>43878</c:v>
                </c:pt>
                <c:pt idx="203">
                  <c:v>43885</c:v>
                </c:pt>
                <c:pt idx="204">
                  <c:v>43892</c:v>
                </c:pt>
                <c:pt idx="205">
                  <c:v>43899</c:v>
                </c:pt>
                <c:pt idx="206">
                  <c:v>43906</c:v>
                </c:pt>
                <c:pt idx="207">
                  <c:v>43913</c:v>
                </c:pt>
                <c:pt idx="208">
                  <c:v>43920</c:v>
                </c:pt>
                <c:pt idx="209">
                  <c:v>43927</c:v>
                </c:pt>
                <c:pt idx="210">
                  <c:v>43934</c:v>
                </c:pt>
                <c:pt idx="211">
                  <c:v>43941</c:v>
                </c:pt>
                <c:pt idx="212">
                  <c:v>43948</c:v>
                </c:pt>
                <c:pt idx="213">
                  <c:v>43955</c:v>
                </c:pt>
                <c:pt idx="214">
                  <c:v>43962</c:v>
                </c:pt>
                <c:pt idx="215">
                  <c:v>43969</c:v>
                </c:pt>
                <c:pt idx="216">
                  <c:v>43976</c:v>
                </c:pt>
                <c:pt idx="217">
                  <c:v>43983</c:v>
                </c:pt>
                <c:pt idx="218">
                  <c:v>43990</c:v>
                </c:pt>
                <c:pt idx="219">
                  <c:v>43997</c:v>
                </c:pt>
                <c:pt idx="220">
                  <c:v>44004</c:v>
                </c:pt>
                <c:pt idx="221">
                  <c:v>44011</c:v>
                </c:pt>
                <c:pt idx="222">
                  <c:v>44018</c:v>
                </c:pt>
                <c:pt idx="223">
                  <c:v>44025</c:v>
                </c:pt>
                <c:pt idx="224">
                  <c:v>44032</c:v>
                </c:pt>
                <c:pt idx="225">
                  <c:v>44039</c:v>
                </c:pt>
                <c:pt idx="226">
                  <c:v>44046</c:v>
                </c:pt>
                <c:pt idx="227">
                  <c:v>44053</c:v>
                </c:pt>
                <c:pt idx="228">
                  <c:v>44060</c:v>
                </c:pt>
                <c:pt idx="229">
                  <c:v>44067</c:v>
                </c:pt>
                <c:pt idx="230">
                  <c:v>44074</c:v>
                </c:pt>
                <c:pt idx="231">
                  <c:v>44081</c:v>
                </c:pt>
                <c:pt idx="232">
                  <c:v>44088</c:v>
                </c:pt>
                <c:pt idx="233">
                  <c:v>44095</c:v>
                </c:pt>
                <c:pt idx="234">
                  <c:v>44102</c:v>
                </c:pt>
                <c:pt idx="235">
                  <c:v>44109</c:v>
                </c:pt>
                <c:pt idx="236">
                  <c:v>44111</c:v>
                </c:pt>
              </c:numCache>
            </c:numRef>
          </c:cat>
          <c:val>
            <c:numRef>
              <c:f>List1!$I$28:$I$264</c:f>
              <c:numCache>
                <c:formatCode>General</c:formatCode>
                <c:ptCount val="237"/>
                <c:pt idx="0">
                  <c:v>0.90097733653194079</c:v>
                </c:pt>
                <c:pt idx="1">
                  <c:v>0.89707645677415837</c:v>
                </c:pt>
                <c:pt idx="2">
                  <c:v>0.88044239259691293</c:v>
                </c:pt>
                <c:pt idx="3">
                  <c:v>0.88242046722034195</c:v>
                </c:pt>
                <c:pt idx="4">
                  <c:v>0.88590542771659231</c:v>
                </c:pt>
                <c:pt idx="5">
                  <c:v>0.88725893048538029</c:v>
                </c:pt>
                <c:pt idx="6">
                  <c:v>0.89172244023227276</c:v>
                </c:pt>
                <c:pt idx="7">
                  <c:v>0.89226643022753505</c:v>
                </c:pt>
                <c:pt idx="8">
                  <c:v>0.88996260456685461</c:v>
                </c:pt>
                <c:pt idx="9">
                  <c:v>0.91685435165740925</c:v>
                </c:pt>
                <c:pt idx="10">
                  <c:v>0.91210645939316293</c:v>
                </c:pt>
                <c:pt idx="11">
                  <c:v>0.9272405172270447</c:v>
                </c:pt>
                <c:pt idx="12">
                  <c:v>0.93014481279742467</c:v>
                </c:pt>
                <c:pt idx="13">
                  <c:v>0.92850634960286671</c:v>
                </c:pt>
                <c:pt idx="14">
                  <c:v>0.92828663460989436</c:v>
                </c:pt>
                <c:pt idx="15">
                  <c:v>0.93777116931482207</c:v>
                </c:pt>
                <c:pt idx="16">
                  <c:v>0.94129295952886516</c:v>
                </c:pt>
                <c:pt idx="17">
                  <c:v>0.93047762105588494</c:v>
                </c:pt>
                <c:pt idx="18">
                  <c:v>0.93251376849158718</c:v>
                </c:pt>
                <c:pt idx="19">
                  <c:v>0.93413434888183522</c:v>
                </c:pt>
                <c:pt idx="20">
                  <c:v>0.9241389923134733</c:v>
                </c:pt>
                <c:pt idx="21">
                  <c:v>0.93196471271437809</c:v>
                </c:pt>
                <c:pt idx="22">
                  <c:v>0.936859217282212</c:v>
                </c:pt>
                <c:pt idx="23">
                  <c:v>0.9328025108715372</c:v>
                </c:pt>
                <c:pt idx="24">
                  <c:v>0.93770650210678386</c:v>
                </c:pt>
                <c:pt idx="25">
                  <c:v>0.92859396711285136</c:v>
                </c:pt>
                <c:pt idx="26">
                  <c:v>0.91516350648240419</c:v>
                </c:pt>
                <c:pt idx="27">
                  <c:v>0.92753449740777461</c:v>
                </c:pt>
                <c:pt idx="28">
                  <c:v>0.92360699681431191</c:v>
                </c:pt>
                <c:pt idx="29">
                  <c:v>0.9239696007806667</c:v>
                </c:pt>
                <c:pt idx="30">
                  <c:v>0.92724164231942985</c:v>
                </c:pt>
                <c:pt idx="31">
                  <c:v>0.93807180786019595</c:v>
                </c:pt>
                <c:pt idx="32">
                  <c:v>0.93849047576750555</c:v>
                </c:pt>
                <c:pt idx="33">
                  <c:v>0.93726490915701377</c:v>
                </c:pt>
                <c:pt idx="34">
                  <c:v>0.92142282604524839</c:v>
                </c:pt>
                <c:pt idx="35">
                  <c:v>0.91977773253956785</c:v>
                </c:pt>
                <c:pt idx="36">
                  <c:v>0.91552780647651555</c:v>
                </c:pt>
                <c:pt idx="37">
                  <c:v>0.8889958065351321</c:v>
                </c:pt>
                <c:pt idx="38">
                  <c:v>0.88775576730680861</c:v>
                </c:pt>
                <c:pt idx="39">
                  <c:v>0.88900579835408367</c:v>
                </c:pt>
                <c:pt idx="40">
                  <c:v>0.89406109595045802</c:v>
                </c:pt>
                <c:pt idx="41">
                  <c:v>0.8893225080157392</c:v>
                </c:pt>
                <c:pt idx="42">
                  <c:v>0.87029423474869194</c:v>
                </c:pt>
                <c:pt idx="43">
                  <c:v>0.87498427444515214</c:v>
                </c:pt>
                <c:pt idx="44">
                  <c:v>0.86848428314264237</c:v>
                </c:pt>
                <c:pt idx="45">
                  <c:v>0.86700677827735484</c:v>
                </c:pt>
                <c:pt idx="46">
                  <c:v>0.87402264460243251</c:v>
                </c:pt>
                <c:pt idx="47">
                  <c:v>0.87643657238644668</c:v>
                </c:pt>
                <c:pt idx="48">
                  <c:v>0.84705032236761679</c:v>
                </c:pt>
                <c:pt idx="49">
                  <c:v>0.8424376600555582</c:v>
                </c:pt>
                <c:pt idx="50">
                  <c:v>0.83369952173291006</c:v>
                </c:pt>
                <c:pt idx="51">
                  <c:v>0.83517608018765499</c:v>
                </c:pt>
                <c:pt idx="52">
                  <c:v>0.80510629060912775</c:v>
                </c:pt>
                <c:pt idx="53">
                  <c:v>0.77677521594436461</c:v>
                </c:pt>
                <c:pt idx="54">
                  <c:v>0.80378060152652997</c:v>
                </c:pt>
                <c:pt idx="55">
                  <c:v>0.80146402405177863</c:v>
                </c:pt>
                <c:pt idx="56">
                  <c:v>0.80191429996692365</c:v>
                </c:pt>
                <c:pt idx="57">
                  <c:v>0.73106326313605297</c:v>
                </c:pt>
                <c:pt idx="58">
                  <c:v>0.75148454731585523</c:v>
                </c:pt>
                <c:pt idx="59">
                  <c:v>0.75273675180121458</c:v>
                </c:pt>
                <c:pt idx="60">
                  <c:v>0.75393608172258597</c:v>
                </c:pt>
                <c:pt idx="61">
                  <c:v>0.75074377427684369</c:v>
                </c:pt>
                <c:pt idx="62">
                  <c:v>0.76125297655021751</c:v>
                </c:pt>
                <c:pt idx="63">
                  <c:v>0.78554188682774151</c:v>
                </c:pt>
                <c:pt idx="64">
                  <c:v>0.8115500696399327</c:v>
                </c:pt>
                <c:pt idx="65">
                  <c:v>0.82010239809503382</c:v>
                </c:pt>
                <c:pt idx="66">
                  <c:v>0.81518690925972492</c:v>
                </c:pt>
                <c:pt idx="67">
                  <c:v>0.83362429389423554</c:v>
                </c:pt>
                <c:pt idx="68">
                  <c:v>0.83207295692475258</c:v>
                </c:pt>
                <c:pt idx="69">
                  <c:v>0.83237768883527563</c:v>
                </c:pt>
                <c:pt idx="70">
                  <c:v>0.82283193603570859</c:v>
                </c:pt>
                <c:pt idx="71">
                  <c:v>0.82595193930271082</c:v>
                </c:pt>
                <c:pt idx="72">
                  <c:v>0.82108653743369253</c:v>
                </c:pt>
                <c:pt idx="73">
                  <c:v>0.82906086235638921</c:v>
                </c:pt>
                <c:pt idx="74">
                  <c:v>0.84992735208510961</c:v>
                </c:pt>
                <c:pt idx="75">
                  <c:v>0.8873873789503387</c:v>
                </c:pt>
                <c:pt idx="76">
                  <c:v>0.89082506540677397</c:v>
                </c:pt>
                <c:pt idx="77">
                  <c:v>0.90636186058442292</c:v>
                </c:pt>
                <c:pt idx="78">
                  <c:v>0.93616934984118005</c:v>
                </c:pt>
                <c:pt idx="79">
                  <c:v>0.92978172497335354</c:v>
                </c:pt>
                <c:pt idx="80">
                  <c:v>0.92647385301210772</c:v>
                </c:pt>
                <c:pt idx="81">
                  <c:v>0.93475301934914046</c:v>
                </c:pt>
                <c:pt idx="82">
                  <c:v>0.93294560958311301</c:v>
                </c:pt>
                <c:pt idx="83">
                  <c:v>0.92498173077511037</c:v>
                </c:pt>
                <c:pt idx="84">
                  <c:v>0.90871633585085221</c:v>
                </c:pt>
                <c:pt idx="85">
                  <c:v>0.90673871600195943</c:v>
                </c:pt>
                <c:pt idx="86">
                  <c:v>0.91036671118092982</c:v>
                </c:pt>
                <c:pt idx="87">
                  <c:v>0.9123600848741964</c:v>
                </c:pt>
                <c:pt idx="88">
                  <c:v>0.90637833862534189</c:v>
                </c:pt>
                <c:pt idx="89">
                  <c:v>0.89346997918737048</c:v>
                </c:pt>
                <c:pt idx="90">
                  <c:v>0.88429890210509521</c:v>
                </c:pt>
                <c:pt idx="91">
                  <c:v>0.87747502521437903</c:v>
                </c:pt>
                <c:pt idx="92">
                  <c:v>0.88245989992276186</c:v>
                </c:pt>
                <c:pt idx="93">
                  <c:v>0.86715104494736917</c:v>
                </c:pt>
                <c:pt idx="94">
                  <c:v>0.87464997790437027</c:v>
                </c:pt>
                <c:pt idx="95">
                  <c:v>0.8701730566000494</c:v>
                </c:pt>
                <c:pt idx="96">
                  <c:v>0.89596476519638912</c:v>
                </c:pt>
                <c:pt idx="97">
                  <c:v>0.90049234154609303</c:v>
                </c:pt>
                <c:pt idx="98">
                  <c:v>0.90089702993360432</c:v>
                </c:pt>
                <c:pt idx="99">
                  <c:v>0.89989924376859509</c:v>
                </c:pt>
                <c:pt idx="100">
                  <c:v>0.88267379609011309</c:v>
                </c:pt>
                <c:pt idx="101">
                  <c:v>0.88326934291185744</c:v>
                </c:pt>
                <c:pt idx="102">
                  <c:v>0.88164568119954245</c:v>
                </c:pt>
                <c:pt idx="103">
                  <c:v>0.87009902487074375</c:v>
                </c:pt>
                <c:pt idx="104">
                  <c:v>0.88772875849100175</c:v>
                </c:pt>
                <c:pt idx="105">
                  <c:v>0.89263581969601979</c:v>
                </c:pt>
                <c:pt idx="106">
                  <c:v>0.89386702096441328</c:v>
                </c:pt>
                <c:pt idx="107">
                  <c:v>0.90453875980901033</c:v>
                </c:pt>
                <c:pt idx="108">
                  <c:v>0.91268840015191477</c:v>
                </c:pt>
                <c:pt idx="109">
                  <c:v>0.92027553995143807</c:v>
                </c:pt>
                <c:pt idx="110">
                  <c:v>0.92892184138706568</c:v>
                </c:pt>
                <c:pt idx="111">
                  <c:v>0.93333031058710691</c:v>
                </c:pt>
                <c:pt idx="112">
                  <c:v>0.93229554796592318</c:v>
                </c:pt>
                <c:pt idx="113">
                  <c:v>0.93344095496342883</c:v>
                </c:pt>
                <c:pt idx="114">
                  <c:v>0.93477701206407837</c:v>
                </c:pt>
                <c:pt idx="115">
                  <c:v>0.94257015430257629</c:v>
                </c:pt>
                <c:pt idx="116">
                  <c:v>0.93727504349255919</c:v>
                </c:pt>
                <c:pt idx="117">
                  <c:v>0.92354696945792258</c:v>
                </c:pt>
                <c:pt idx="118">
                  <c:v>0.91914759747922992</c:v>
                </c:pt>
                <c:pt idx="119">
                  <c:v>0.9153732931163544</c:v>
                </c:pt>
                <c:pt idx="120">
                  <c:v>0.90915552432003632</c:v>
                </c:pt>
                <c:pt idx="121">
                  <c:v>0.90790612705626583</c:v>
                </c:pt>
                <c:pt idx="122">
                  <c:v>0.90223060684444967</c:v>
                </c:pt>
                <c:pt idx="123">
                  <c:v>0.8898592578014527</c:v>
                </c:pt>
                <c:pt idx="124">
                  <c:v>0.88655420424091091</c:v>
                </c:pt>
                <c:pt idx="125">
                  <c:v>0.88051854780124605</c:v>
                </c:pt>
                <c:pt idx="126">
                  <c:v>0.89559223684383071</c:v>
                </c:pt>
                <c:pt idx="127">
                  <c:v>0.89935541299268162</c:v>
                </c:pt>
                <c:pt idx="128">
                  <c:v>0.9019314648103669</c:v>
                </c:pt>
                <c:pt idx="129">
                  <c:v>0.88267669094496382</c:v>
                </c:pt>
                <c:pt idx="130">
                  <c:v>0.8840374652487939</c:v>
                </c:pt>
                <c:pt idx="131">
                  <c:v>0.88066733421388688</c:v>
                </c:pt>
                <c:pt idx="132">
                  <c:v>0.86686253421492954</c:v>
                </c:pt>
                <c:pt idx="133">
                  <c:v>0.85175275723339694</c:v>
                </c:pt>
                <c:pt idx="134">
                  <c:v>0.83562838253681115</c:v>
                </c:pt>
                <c:pt idx="135">
                  <c:v>0.83134033226369608</c:v>
                </c:pt>
                <c:pt idx="136">
                  <c:v>0.80734801401819767</c:v>
                </c:pt>
                <c:pt idx="137">
                  <c:v>0.79365630999938219</c:v>
                </c:pt>
                <c:pt idx="138">
                  <c:v>0.79420435116352528</c:v>
                </c:pt>
                <c:pt idx="139">
                  <c:v>0.78660633764066612</c:v>
                </c:pt>
                <c:pt idx="140">
                  <c:v>0.76459126351032702</c:v>
                </c:pt>
                <c:pt idx="141">
                  <c:v>0.75974999639829111</c:v>
                </c:pt>
                <c:pt idx="142">
                  <c:v>0.77699745905109563</c:v>
                </c:pt>
                <c:pt idx="143">
                  <c:v>0.78604536000576286</c:v>
                </c:pt>
                <c:pt idx="144">
                  <c:v>0.78971061638078888</c:v>
                </c:pt>
                <c:pt idx="145">
                  <c:v>0.80133197766302111</c:v>
                </c:pt>
                <c:pt idx="146">
                  <c:v>0.77378165637319474</c:v>
                </c:pt>
                <c:pt idx="147">
                  <c:v>0.78169319519734215</c:v>
                </c:pt>
                <c:pt idx="148">
                  <c:v>0.79461918201522319</c:v>
                </c:pt>
                <c:pt idx="149">
                  <c:v>0.79127129982487887</c:v>
                </c:pt>
                <c:pt idx="150">
                  <c:v>0.79109779070050246</c:v>
                </c:pt>
                <c:pt idx="151">
                  <c:v>0.80451778988192246</c:v>
                </c:pt>
                <c:pt idx="152">
                  <c:v>0.81831209609731648</c:v>
                </c:pt>
                <c:pt idx="153">
                  <c:v>0.79686079002201093</c:v>
                </c:pt>
                <c:pt idx="154">
                  <c:v>0.78913379761150337</c:v>
                </c:pt>
                <c:pt idx="155">
                  <c:v>0.78724095378562109</c:v>
                </c:pt>
                <c:pt idx="156">
                  <c:v>0.78061151029836107</c:v>
                </c:pt>
                <c:pt idx="157">
                  <c:v>0.7699544200212044</c:v>
                </c:pt>
                <c:pt idx="158">
                  <c:v>0.77095905200068349</c:v>
                </c:pt>
                <c:pt idx="159">
                  <c:v>0.78807223821636929</c:v>
                </c:pt>
                <c:pt idx="160">
                  <c:v>0.79175778104184147</c:v>
                </c:pt>
                <c:pt idx="161">
                  <c:v>0.80558903137243998</c:v>
                </c:pt>
                <c:pt idx="162">
                  <c:v>0.80209164323164739</c:v>
                </c:pt>
                <c:pt idx="163">
                  <c:v>0.79520825172520526</c:v>
                </c:pt>
                <c:pt idx="164">
                  <c:v>0.79416637809578972</c:v>
                </c:pt>
                <c:pt idx="165">
                  <c:v>0.84699564514473913</c:v>
                </c:pt>
                <c:pt idx="166">
                  <c:v>0.8427967525562029</c:v>
                </c:pt>
                <c:pt idx="167">
                  <c:v>0.8507300996760544</c:v>
                </c:pt>
                <c:pt idx="168">
                  <c:v>0.83535087079440129</c:v>
                </c:pt>
                <c:pt idx="169">
                  <c:v>0.85388390036770279</c:v>
                </c:pt>
                <c:pt idx="170">
                  <c:v>0.85027056508047394</c:v>
                </c:pt>
                <c:pt idx="171">
                  <c:v>0.85762309514239932</c:v>
                </c:pt>
                <c:pt idx="172">
                  <c:v>0.88537851994954775</c:v>
                </c:pt>
                <c:pt idx="173">
                  <c:v>0.87098037058445366</c:v>
                </c:pt>
                <c:pt idx="174">
                  <c:v>0.86096177534981844</c:v>
                </c:pt>
                <c:pt idx="175">
                  <c:v>0.8676102175120648</c:v>
                </c:pt>
                <c:pt idx="176">
                  <c:v>0.84619397391839291</c:v>
                </c:pt>
                <c:pt idx="177">
                  <c:v>0.8513204939961464</c:v>
                </c:pt>
                <c:pt idx="178">
                  <c:v>0.85027232696044586</c:v>
                </c:pt>
                <c:pt idx="179">
                  <c:v>0.84715570106675298</c:v>
                </c:pt>
                <c:pt idx="180">
                  <c:v>0.84719973418389771</c:v>
                </c:pt>
                <c:pt idx="181">
                  <c:v>0.84338456170342024</c:v>
                </c:pt>
                <c:pt idx="182">
                  <c:v>0.84889179997871556</c:v>
                </c:pt>
                <c:pt idx="183">
                  <c:v>0.84938443068698155</c:v>
                </c:pt>
                <c:pt idx="184">
                  <c:v>0.87139694087898922</c:v>
                </c:pt>
                <c:pt idx="185">
                  <c:v>0.86806579988678678</c:v>
                </c:pt>
                <c:pt idx="186">
                  <c:v>0.87870038062057021</c:v>
                </c:pt>
                <c:pt idx="187">
                  <c:v>0.87955765249671136</c:v>
                </c:pt>
                <c:pt idx="188">
                  <c:v>0.8789256635550059</c:v>
                </c:pt>
                <c:pt idx="189">
                  <c:v>0.8815614750190337</c:v>
                </c:pt>
                <c:pt idx="190">
                  <c:v>0.88304139390266956</c:v>
                </c:pt>
                <c:pt idx="191">
                  <c:v>0.83947866255471271</c:v>
                </c:pt>
                <c:pt idx="192">
                  <c:v>0.84935747967058239</c:v>
                </c:pt>
                <c:pt idx="193">
                  <c:v>0.84729842981712689</c:v>
                </c:pt>
                <c:pt idx="194">
                  <c:v>0.86521835840677541</c:v>
                </c:pt>
                <c:pt idx="195">
                  <c:v>0.86065227217293117</c:v>
                </c:pt>
                <c:pt idx="196">
                  <c:v>0.83554691674538317</c:v>
                </c:pt>
                <c:pt idx="197">
                  <c:v>0.81319877173850363</c:v>
                </c:pt>
                <c:pt idx="198">
                  <c:v>0.80260239149780022</c:v>
                </c:pt>
                <c:pt idx="199">
                  <c:v>0.84746617803722424</c:v>
                </c:pt>
                <c:pt idx="200">
                  <c:v>0.8390739414093461</c:v>
                </c:pt>
                <c:pt idx="201">
                  <c:v>0.83133436271389882</c:v>
                </c:pt>
                <c:pt idx="202">
                  <c:v>0.83518407582845411</c:v>
                </c:pt>
                <c:pt idx="203">
                  <c:v>0.79407828037045791</c:v>
                </c:pt>
                <c:pt idx="204">
                  <c:v>0.85609411487972531</c:v>
                </c:pt>
                <c:pt idx="205">
                  <c:v>0.78637311905879892</c:v>
                </c:pt>
                <c:pt idx="206">
                  <c:v>0.90373111933430272</c:v>
                </c:pt>
                <c:pt idx="207">
                  <c:v>0.91344472218412065</c:v>
                </c:pt>
                <c:pt idx="208">
                  <c:v>0.92702404671663308</c:v>
                </c:pt>
                <c:pt idx="209">
                  <c:v>0.93772754118175117</c:v>
                </c:pt>
                <c:pt idx="210">
                  <c:v>0.93379439679881759</c:v>
                </c:pt>
                <c:pt idx="211">
                  <c:v>0.92895569338824169</c:v>
                </c:pt>
                <c:pt idx="212">
                  <c:v>0.92647078557069651</c:v>
                </c:pt>
                <c:pt idx="213">
                  <c:v>0.92764638059404203</c:v>
                </c:pt>
                <c:pt idx="214">
                  <c:v>0.92879321562548589</c:v>
                </c:pt>
                <c:pt idx="215">
                  <c:v>0.93219354009063837</c:v>
                </c:pt>
                <c:pt idx="216">
                  <c:v>0.93519208554657751</c:v>
                </c:pt>
                <c:pt idx="217">
                  <c:v>0.9403068247215749</c:v>
                </c:pt>
                <c:pt idx="218">
                  <c:v>0.94021622380549752</c:v>
                </c:pt>
                <c:pt idx="219">
                  <c:v>0.94051681981276292</c:v>
                </c:pt>
                <c:pt idx="220">
                  <c:v>0.92702096995114791</c:v>
                </c:pt>
                <c:pt idx="221">
                  <c:v>0.9271884467675886</c:v>
                </c:pt>
                <c:pt idx="222">
                  <c:v>0.93321522085528164</c:v>
                </c:pt>
                <c:pt idx="223">
                  <c:v>0.93883976565280725</c:v>
                </c:pt>
                <c:pt idx="224">
                  <c:v>0.94218794507173431</c:v>
                </c:pt>
                <c:pt idx="225">
                  <c:v>0.94207629795554682</c:v>
                </c:pt>
                <c:pt idx="226">
                  <c:v>0.94458557902422968</c:v>
                </c:pt>
                <c:pt idx="227">
                  <c:v>0.94188735250198707</c:v>
                </c:pt>
                <c:pt idx="228">
                  <c:v>0.93772806307624235</c:v>
                </c:pt>
                <c:pt idx="229">
                  <c:v>0.94055467793842529</c:v>
                </c:pt>
                <c:pt idx="230">
                  <c:v>0.94059492813799028</c:v>
                </c:pt>
                <c:pt idx="231">
                  <c:v>0.95084505740100689</c:v>
                </c:pt>
                <c:pt idx="232">
                  <c:v>0.92591100680530258</c:v>
                </c:pt>
                <c:pt idx="233">
                  <c:v>0.92930459609967908</c:v>
                </c:pt>
                <c:pt idx="234">
                  <c:v>0.89400756446744956</c:v>
                </c:pt>
                <c:pt idx="235">
                  <c:v>0.86775356280796101</c:v>
                </c:pt>
                <c:pt idx="236">
                  <c:v>0.87462198156131488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6489880"/>
        <c:axId val="546488704"/>
      </c:lineChart>
      <c:dateAx>
        <c:axId val="54648988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46488704"/>
        <c:crosses val="autoZero"/>
        <c:auto val="1"/>
        <c:lblOffset val="100"/>
        <c:baseTimeUnit val="days"/>
      </c:dateAx>
      <c:valAx>
        <c:axId val="54648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46489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259080</xdr:colOff>
      <xdr:row>0</xdr:row>
      <xdr:rowOff>156210</xdr:rowOff>
    </xdr:from>
    <xdr:to>
      <xdr:col>25</xdr:col>
      <xdr:colOff>586740</xdr:colOff>
      <xdr:row>25</xdr:row>
      <xdr:rowOff>30480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228600</xdr:colOff>
      <xdr:row>26</xdr:row>
      <xdr:rowOff>133350</xdr:rowOff>
    </xdr:from>
    <xdr:to>
      <xdr:col>25</xdr:col>
      <xdr:colOff>601980</xdr:colOff>
      <xdr:row>48</xdr:row>
      <xdr:rowOff>68580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312420</xdr:colOff>
      <xdr:row>50</xdr:row>
      <xdr:rowOff>133350</xdr:rowOff>
    </xdr:from>
    <xdr:to>
      <xdr:col>26</xdr:col>
      <xdr:colOff>83820</xdr:colOff>
      <xdr:row>69</xdr:row>
      <xdr:rowOff>38100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4"/>
  <sheetViews>
    <sheetView tabSelected="1" workbookViewId="0">
      <selection activeCell="I10" sqref="I10"/>
    </sheetView>
  </sheetViews>
  <sheetFormatPr defaultRowHeight="14.4" x14ac:dyDescent="0.3"/>
  <cols>
    <col min="1" max="1" width="10.109375" bestFit="1" customWidth="1"/>
    <col min="4" max="4" width="14.77734375" bestFit="1" customWidth="1"/>
    <col min="5" max="5" width="15" bestFit="1" customWidth="1"/>
    <col min="6" max="6" width="13.77734375" bestFit="1" customWidth="1"/>
    <col min="7" max="7" width="14" bestFit="1" customWidth="1"/>
    <col min="8" max="8" width="16.44140625" bestFit="1" customWidth="1"/>
    <col min="9" max="9" width="16.109375" bestFit="1" customWidth="1"/>
  </cols>
  <sheetData>
    <row r="1" spans="1:9" s="2" customForma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x14ac:dyDescent="0.3">
      <c r="A2" s="1">
        <v>42282</v>
      </c>
      <c r="B2">
        <v>24.031500000000001</v>
      </c>
      <c r="C2">
        <v>275.97198500000002</v>
      </c>
      <c r="F2">
        <f>B2/$B$2</f>
        <v>1</v>
      </c>
      <c r="G2">
        <f>C2/$C$2</f>
        <v>1</v>
      </c>
    </row>
    <row r="3" spans="1:9" x14ac:dyDescent="0.3">
      <c r="A3" s="1">
        <v>42289</v>
      </c>
      <c r="B3">
        <v>23.809999000000001</v>
      </c>
      <c r="C3">
        <v>272.10000600000001</v>
      </c>
      <c r="D3">
        <f>(B3-B2)/B2</f>
        <v>-9.2171108753094869E-3</v>
      </c>
      <c r="E3">
        <f>(C3-C2)/C2</f>
        <v>-1.4030333549979757E-2</v>
      </c>
      <c r="F3">
        <f>B3/$B$2</f>
        <v>0.99078288912469048</v>
      </c>
      <c r="G3">
        <f>C3/$C$2</f>
        <v>0.98596966645002027</v>
      </c>
    </row>
    <row r="4" spans="1:9" x14ac:dyDescent="0.3">
      <c r="A4" s="1">
        <v>42296</v>
      </c>
      <c r="B4">
        <v>24.423999999999999</v>
      </c>
      <c r="C4">
        <v>279.81698599999999</v>
      </c>
      <c r="D4">
        <f>(B4-B3)/B3</f>
        <v>2.5787527332529422E-2</v>
      </c>
      <c r="E4">
        <f>(C4-C3)/C3</f>
        <v>2.8360822601378326E-2</v>
      </c>
      <c r="F4">
        <f t="shared" ref="F4:F67" si="0">B4/$B$2</f>
        <v>1.016332729958596</v>
      </c>
      <c r="G4">
        <f t="shared" ref="G4:G67" si="1">C4/$C$2</f>
        <v>1.0139325772505494</v>
      </c>
    </row>
    <row r="5" spans="1:9" x14ac:dyDescent="0.3">
      <c r="A5" s="1">
        <v>42303</v>
      </c>
      <c r="B5">
        <v>24.631201000000001</v>
      </c>
      <c r="C5">
        <v>281.95498700000002</v>
      </c>
      <c r="D5">
        <f t="shared" ref="D5:D68" si="2">(B5-B4)/B4</f>
        <v>8.4834998362267166E-3</v>
      </c>
      <c r="E5">
        <f t="shared" ref="E5:E68" si="3">(C5-C4)/C4</f>
        <v>7.6407119902293253E-3</v>
      </c>
      <c r="F5">
        <f t="shared" si="0"/>
        <v>1.0249547885067516</v>
      </c>
      <c r="G5">
        <f t="shared" si="1"/>
        <v>1.0216797440508318</v>
      </c>
    </row>
    <row r="6" spans="1:9" x14ac:dyDescent="0.3">
      <c r="A6" s="1">
        <v>42310</v>
      </c>
      <c r="B6">
        <v>24.849501</v>
      </c>
      <c r="C6">
        <v>287.95800800000001</v>
      </c>
      <c r="D6">
        <f t="shared" si="2"/>
        <v>8.862742827684256E-3</v>
      </c>
      <c r="E6">
        <f t="shared" si="3"/>
        <v>2.1290706945360713E-2</v>
      </c>
      <c r="F6">
        <f t="shared" si="0"/>
        <v>1.0340386992072903</v>
      </c>
      <c r="G6">
        <f t="shared" si="1"/>
        <v>1.0434320280734293</v>
      </c>
    </row>
    <row r="7" spans="1:9" x14ac:dyDescent="0.3">
      <c r="A7" s="1">
        <v>42317</v>
      </c>
      <c r="B7">
        <v>24.99</v>
      </c>
      <c r="C7">
        <v>288.97299199999998</v>
      </c>
      <c r="D7">
        <f t="shared" si="2"/>
        <v>5.6539968347854705E-3</v>
      </c>
      <c r="E7">
        <f t="shared" si="3"/>
        <v>3.5247639301629352E-3</v>
      </c>
      <c r="F7">
        <f t="shared" si="0"/>
        <v>1.039885150739654</v>
      </c>
      <c r="G7">
        <f t="shared" si="1"/>
        <v>1.0471098796495593</v>
      </c>
    </row>
    <row r="8" spans="1:9" x14ac:dyDescent="0.3">
      <c r="A8" s="1">
        <v>42324</v>
      </c>
      <c r="B8">
        <v>25.401699000000001</v>
      </c>
      <c r="C8">
        <v>291.79199199999999</v>
      </c>
      <c r="D8">
        <f t="shared" si="2"/>
        <v>1.6474549819928061E-2</v>
      </c>
      <c r="E8">
        <f t="shared" si="3"/>
        <v>9.7552369184730498E-3</v>
      </c>
      <c r="F8">
        <f t="shared" si="0"/>
        <v>1.0570167904625178</v>
      </c>
      <c r="G8">
        <f t="shared" si="1"/>
        <v>1.0573246846052144</v>
      </c>
    </row>
    <row r="9" spans="1:9" x14ac:dyDescent="0.3">
      <c r="A9" s="1">
        <v>42331</v>
      </c>
      <c r="B9">
        <v>25.471900999999999</v>
      </c>
      <c r="C9">
        <v>293.96899400000001</v>
      </c>
      <c r="D9">
        <f t="shared" si="2"/>
        <v>2.7636734062551609E-3</v>
      </c>
      <c r="E9">
        <f t="shared" si="3"/>
        <v>7.460801048988404E-3</v>
      </c>
      <c r="F9">
        <f t="shared" si="0"/>
        <v>1.0599380396562843</v>
      </c>
      <c r="G9">
        <f t="shared" si="1"/>
        <v>1.0652131737212385</v>
      </c>
    </row>
    <row r="10" spans="1:9" x14ac:dyDescent="0.3">
      <c r="A10" s="1">
        <v>42338</v>
      </c>
      <c r="B10">
        <v>24.7698</v>
      </c>
      <c r="C10">
        <v>286.37799100000001</v>
      </c>
      <c r="D10">
        <f t="shared" si="2"/>
        <v>-2.7563745634846766E-2</v>
      </c>
      <c r="E10">
        <f t="shared" si="3"/>
        <v>-2.5822461398769151E-2</v>
      </c>
      <c r="F10">
        <f t="shared" si="0"/>
        <v>1.0307221771425004</v>
      </c>
      <c r="G10">
        <f t="shared" si="1"/>
        <v>1.0377067476613613</v>
      </c>
    </row>
    <row r="11" spans="1:9" x14ac:dyDescent="0.3">
      <c r="A11" s="1">
        <v>42345</v>
      </c>
      <c r="B11">
        <v>24.680401</v>
      </c>
      <c r="C11">
        <v>289.90701300000001</v>
      </c>
      <c r="D11">
        <f t="shared" si="2"/>
        <v>-3.6091934533181626E-3</v>
      </c>
      <c r="E11">
        <f t="shared" si="3"/>
        <v>1.2322951172599007E-2</v>
      </c>
      <c r="F11">
        <f t="shared" si="0"/>
        <v>1.027002101408568</v>
      </c>
      <c r="G11">
        <f t="shared" si="1"/>
        <v>1.0504943572442689</v>
      </c>
    </row>
    <row r="12" spans="1:9" x14ac:dyDescent="0.3">
      <c r="A12" s="1">
        <v>42352</v>
      </c>
      <c r="B12">
        <v>24.911899999999999</v>
      </c>
      <c r="C12">
        <v>292.08700599999997</v>
      </c>
      <c r="D12">
        <f t="shared" si="2"/>
        <v>9.3798719072676114E-3</v>
      </c>
      <c r="E12">
        <f t="shared" si="3"/>
        <v>7.5196283713218331E-3</v>
      </c>
      <c r="F12">
        <f t="shared" si="0"/>
        <v>1.0366352495682749</v>
      </c>
      <c r="G12">
        <f t="shared" si="1"/>
        <v>1.0583936844169164</v>
      </c>
    </row>
    <row r="13" spans="1:9" x14ac:dyDescent="0.3">
      <c r="A13" s="1">
        <v>42359</v>
      </c>
      <c r="B13">
        <v>24.6371</v>
      </c>
      <c r="C13">
        <v>288.40100100000001</v>
      </c>
      <c r="D13">
        <f t="shared" si="2"/>
        <v>-1.1030872795732121E-2</v>
      </c>
      <c r="E13">
        <f t="shared" si="3"/>
        <v>-1.2619544602405101E-2</v>
      </c>
      <c r="F13">
        <f t="shared" si="0"/>
        <v>1.0252002579947153</v>
      </c>
      <c r="G13">
        <f t="shared" si="1"/>
        <v>1.0450372381095132</v>
      </c>
    </row>
    <row r="14" spans="1:9" x14ac:dyDescent="0.3">
      <c r="A14" s="1">
        <v>42366</v>
      </c>
      <c r="B14">
        <v>24.898700999999999</v>
      </c>
      <c r="C14">
        <v>290.20901500000002</v>
      </c>
      <c r="D14">
        <f t="shared" si="2"/>
        <v>1.0618173405149098E-2</v>
      </c>
      <c r="E14">
        <f t="shared" si="3"/>
        <v>6.269097519533277E-3</v>
      </c>
      <c r="F14">
        <f t="shared" si="0"/>
        <v>1.0360860121091067</v>
      </c>
      <c r="G14">
        <f t="shared" si="1"/>
        <v>1.0515886784667654</v>
      </c>
      <c r="H14">
        <f>CORREL(D3:D14,E3:E14)</f>
        <v>0.89219585142192825</v>
      </c>
    </row>
    <row r="15" spans="1:9" x14ac:dyDescent="0.3">
      <c r="A15" s="1">
        <v>42373</v>
      </c>
      <c r="B15">
        <v>24.6999</v>
      </c>
      <c r="C15">
        <v>289.01901199999998</v>
      </c>
      <c r="D15">
        <f t="shared" si="2"/>
        <v>-7.9843924387862468E-3</v>
      </c>
      <c r="E15">
        <f t="shared" si="3"/>
        <v>-4.100503218344361E-3</v>
      </c>
      <c r="F15">
        <f t="shared" si="0"/>
        <v>1.0278134947880906</v>
      </c>
      <c r="G15">
        <f t="shared" si="1"/>
        <v>1.0472766357063379</v>
      </c>
    </row>
    <row r="16" spans="1:9" x14ac:dyDescent="0.3">
      <c r="A16" s="1">
        <v>42380</v>
      </c>
      <c r="B16">
        <v>24.737300999999999</v>
      </c>
      <c r="C16">
        <v>288.57998700000002</v>
      </c>
      <c r="D16">
        <f t="shared" si="2"/>
        <v>1.5142166567475629E-3</v>
      </c>
      <c r="E16">
        <f t="shared" si="3"/>
        <v>-1.51901771776854E-3</v>
      </c>
      <c r="F16">
        <f t="shared" si="0"/>
        <v>1.0293698271019287</v>
      </c>
      <c r="G16">
        <f t="shared" si="1"/>
        <v>1.0456858039412951</v>
      </c>
    </row>
    <row r="17" spans="1:9" x14ac:dyDescent="0.3">
      <c r="A17" s="1">
        <v>42387</v>
      </c>
      <c r="B17">
        <v>25.012501</v>
      </c>
      <c r="C17">
        <v>288.34698500000002</v>
      </c>
      <c r="D17">
        <f t="shared" si="2"/>
        <v>1.1124900004248713E-2</v>
      </c>
      <c r="E17">
        <f t="shared" si="3"/>
        <v>-8.0740872720324512E-4</v>
      </c>
      <c r="F17">
        <f t="shared" si="0"/>
        <v>1.0408214634958284</v>
      </c>
      <c r="G17">
        <f t="shared" si="1"/>
        <v>1.0448415080972802</v>
      </c>
    </row>
    <row r="18" spans="1:9" x14ac:dyDescent="0.3">
      <c r="A18" s="1">
        <v>42394</v>
      </c>
      <c r="B18">
        <v>24.9587</v>
      </c>
      <c r="C18">
        <v>287.12298600000003</v>
      </c>
      <c r="D18">
        <f t="shared" si="2"/>
        <v>-2.1509644317455495E-3</v>
      </c>
      <c r="E18">
        <f t="shared" si="3"/>
        <v>-4.2448822553146932E-3</v>
      </c>
      <c r="F18">
        <f t="shared" si="0"/>
        <v>1.0385826935480515</v>
      </c>
      <c r="G18">
        <f t="shared" si="1"/>
        <v>1.0404062789199418</v>
      </c>
    </row>
    <row r="19" spans="1:9" x14ac:dyDescent="0.3">
      <c r="A19" s="1">
        <v>42401</v>
      </c>
      <c r="B19">
        <v>24.294701</v>
      </c>
      <c r="C19">
        <v>277.42700200000002</v>
      </c>
      <c r="D19">
        <f t="shared" si="2"/>
        <v>-2.6603909658756284E-2</v>
      </c>
      <c r="E19">
        <f t="shared" si="3"/>
        <v>-3.3769445404137753E-2</v>
      </c>
      <c r="F19">
        <f t="shared" si="0"/>
        <v>1.0109523333957513</v>
      </c>
      <c r="G19">
        <f t="shared" si="1"/>
        <v>1.0052723358858326</v>
      </c>
    </row>
    <row r="20" spans="1:9" x14ac:dyDescent="0.3">
      <c r="A20" s="1">
        <v>42408</v>
      </c>
      <c r="B20">
        <v>24.084</v>
      </c>
      <c r="C20">
        <v>275.86700400000001</v>
      </c>
      <c r="D20">
        <f t="shared" si="2"/>
        <v>-8.6727142680208431E-3</v>
      </c>
      <c r="E20">
        <f t="shared" si="3"/>
        <v>-5.6230936021145024E-3</v>
      </c>
      <c r="F20">
        <f t="shared" si="0"/>
        <v>1.0021846326696211</v>
      </c>
      <c r="G20">
        <f t="shared" si="1"/>
        <v>0.99961959544553047</v>
      </c>
    </row>
    <row r="21" spans="1:9" x14ac:dyDescent="0.3">
      <c r="A21" s="1">
        <v>42415</v>
      </c>
      <c r="B21">
        <v>24.291</v>
      </c>
      <c r="C21">
        <v>277.27899200000002</v>
      </c>
      <c r="D21">
        <f t="shared" si="2"/>
        <v>8.5949177877429304E-3</v>
      </c>
      <c r="E21">
        <f t="shared" si="3"/>
        <v>5.1183649350105241E-3</v>
      </c>
      <c r="F21">
        <f t="shared" si="0"/>
        <v>1.0107983271955558</v>
      </c>
      <c r="G21">
        <f t="shared" si="1"/>
        <v>1.0047360133312082</v>
      </c>
    </row>
    <row r="22" spans="1:9" x14ac:dyDescent="0.3">
      <c r="A22" s="1">
        <v>42422</v>
      </c>
      <c r="B22">
        <v>24.733000000000001</v>
      </c>
      <c r="C22">
        <v>284.834991</v>
      </c>
      <c r="D22">
        <f t="shared" si="2"/>
        <v>1.8196039685480225E-2</v>
      </c>
      <c r="E22">
        <f t="shared" si="3"/>
        <v>2.7250528233310894E-2</v>
      </c>
      <c r="F22">
        <f t="shared" si="0"/>
        <v>1.0291908536712231</v>
      </c>
      <c r="G22">
        <f t="shared" si="1"/>
        <v>1.0321156004295144</v>
      </c>
    </row>
    <row r="23" spans="1:9" x14ac:dyDescent="0.3">
      <c r="A23" s="1">
        <v>42429</v>
      </c>
      <c r="B23">
        <v>24.5977</v>
      </c>
      <c r="C23">
        <v>280.11498999999998</v>
      </c>
      <c r="D23">
        <f t="shared" si="2"/>
        <v>-5.4704241297052871E-3</v>
      </c>
      <c r="E23">
        <f t="shared" si="3"/>
        <v>-1.6571001278420969E-2</v>
      </c>
      <c r="F23">
        <f t="shared" si="0"/>
        <v>1.0235607431912281</v>
      </c>
      <c r="G23">
        <f t="shared" si="1"/>
        <v>1.0150124114953187</v>
      </c>
    </row>
    <row r="24" spans="1:9" x14ac:dyDescent="0.3">
      <c r="A24" s="1">
        <v>42436</v>
      </c>
      <c r="B24">
        <v>24.2194</v>
      </c>
      <c r="C24">
        <v>277.50900300000001</v>
      </c>
      <c r="D24">
        <f t="shared" si="2"/>
        <v>-1.537948669997599E-2</v>
      </c>
      <c r="E24">
        <f t="shared" si="3"/>
        <v>-9.3032757725674403E-3</v>
      </c>
      <c r="F24">
        <f t="shared" si="0"/>
        <v>1.007818904354701</v>
      </c>
      <c r="G24">
        <f t="shared" si="1"/>
        <v>1.0055694711185992</v>
      </c>
    </row>
    <row r="25" spans="1:9" x14ac:dyDescent="0.3">
      <c r="A25" s="1">
        <v>42443</v>
      </c>
      <c r="B25">
        <v>23.9666</v>
      </c>
      <c r="C25">
        <v>274.66400099999998</v>
      </c>
      <c r="D25">
        <f t="shared" si="2"/>
        <v>-1.0437913408259518E-2</v>
      </c>
      <c r="E25">
        <f t="shared" si="3"/>
        <v>-1.0251926853702912E-2</v>
      </c>
      <c r="F25">
        <f t="shared" si="0"/>
        <v>0.99729937789983969</v>
      </c>
      <c r="G25">
        <f t="shared" si="1"/>
        <v>0.99526044645437461</v>
      </c>
    </row>
    <row r="26" spans="1:9" x14ac:dyDescent="0.3">
      <c r="A26" s="1">
        <v>42450</v>
      </c>
      <c r="B26">
        <v>24.2379</v>
      </c>
      <c r="C26">
        <v>280.85000600000001</v>
      </c>
      <c r="D26">
        <f t="shared" si="2"/>
        <v>1.1319920222309385E-2</v>
      </c>
      <c r="E26">
        <f t="shared" si="3"/>
        <v>2.2522081443064768E-2</v>
      </c>
      <c r="F26">
        <f t="shared" si="0"/>
        <v>1.0085887272954246</v>
      </c>
      <c r="G26">
        <f t="shared" si="1"/>
        <v>1.0176757832864811</v>
      </c>
    </row>
    <row r="27" spans="1:9" x14ac:dyDescent="0.3">
      <c r="A27" s="1">
        <v>42457</v>
      </c>
      <c r="B27">
        <v>23.7197</v>
      </c>
      <c r="C27">
        <v>275.13699300000002</v>
      </c>
      <c r="D27">
        <f t="shared" si="2"/>
        <v>-2.1379739993976386E-2</v>
      </c>
      <c r="E27">
        <f t="shared" si="3"/>
        <v>-2.0341865330065149E-2</v>
      </c>
      <c r="F27">
        <f t="shared" si="0"/>
        <v>0.98702536254499296</v>
      </c>
      <c r="G27">
        <f t="shared" si="1"/>
        <v>0.9969743595531988</v>
      </c>
    </row>
    <row r="28" spans="1:9" x14ac:dyDescent="0.3">
      <c r="A28" s="1">
        <v>42464</v>
      </c>
      <c r="B28">
        <v>23.689699000000001</v>
      </c>
      <c r="C28">
        <v>273.82501200000002</v>
      </c>
      <c r="D28">
        <f t="shared" si="2"/>
        <v>-1.2648136359228242E-3</v>
      </c>
      <c r="E28">
        <f t="shared" si="3"/>
        <v>-4.7684645590351524E-3</v>
      </c>
      <c r="F28">
        <f t="shared" si="0"/>
        <v>0.98577695940744436</v>
      </c>
      <c r="G28">
        <f t="shared" si="1"/>
        <v>0.99222032265340265</v>
      </c>
      <c r="I28">
        <f>CORREL(D3:D28,E3:E28)</f>
        <v>0.90097733653194079</v>
      </c>
    </row>
    <row r="29" spans="1:9" x14ac:dyDescent="0.3">
      <c r="A29" s="1">
        <v>42471</v>
      </c>
      <c r="B29">
        <v>23.919201000000001</v>
      </c>
      <c r="C29">
        <v>275.09201000000002</v>
      </c>
      <c r="D29">
        <f t="shared" si="2"/>
        <v>9.6878394275925622E-3</v>
      </c>
      <c r="E29">
        <f t="shared" si="3"/>
        <v>4.6270353126105258E-3</v>
      </c>
      <c r="F29">
        <f t="shared" si="0"/>
        <v>0.99532700830160414</v>
      </c>
      <c r="G29">
        <f t="shared" si="1"/>
        <v>0.99681136112420976</v>
      </c>
      <c r="I29">
        <f>CORREL(D4:D29,E4:E29)</f>
        <v>0.89707645677415837</v>
      </c>
    </row>
    <row r="30" spans="1:9" x14ac:dyDescent="0.3">
      <c r="A30" s="1">
        <v>42478</v>
      </c>
      <c r="B30">
        <v>24.062999999999999</v>
      </c>
      <c r="C30">
        <v>276.21200599999997</v>
      </c>
      <c r="D30">
        <f t="shared" si="2"/>
        <v>6.0118646939752622E-3</v>
      </c>
      <c r="E30">
        <f t="shared" si="3"/>
        <v>4.0713505274106573E-3</v>
      </c>
      <c r="F30">
        <f t="shared" si="0"/>
        <v>1.0013107796017726</v>
      </c>
      <c r="G30">
        <f t="shared" si="1"/>
        <v>1.0008697295850517</v>
      </c>
      <c r="I30">
        <f t="shared" ref="I30:I93" si="4">CORREL(D5:D30,E5:E30)</f>
        <v>0.88044239259691293</v>
      </c>
    </row>
    <row r="31" spans="1:9" x14ac:dyDescent="0.3">
      <c r="A31" s="1">
        <v>42485</v>
      </c>
      <c r="B31">
        <v>23.589600000000001</v>
      </c>
      <c r="C31">
        <v>271.93099999999998</v>
      </c>
      <c r="D31">
        <f t="shared" si="2"/>
        <v>-1.9673357436728506E-2</v>
      </c>
      <c r="E31">
        <f t="shared" si="3"/>
        <v>-1.5498985949220438E-2</v>
      </c>
      <c r="F31">
        <f t="shared" si="0"/>
        <v>0.98161163472941759</v>
      </c>
      <c r="G31">
        <f t="shared" si="1"/>
        <v>0.98535726370921295</v>
      </c>
      <c r="I31">
        <f t="shared" si="4"/>
        <v>0.88242046722034195</v>
      </c>
    </row>
    <row r="32" spans="1:9" x14ac:dyDescent="0.3">
      <c r="A32" s="1">
        <v>42492</v>
      </c>
      <c r="B32">
        <v>23.721700999999999</v>
      </c>
      <c r="C32">
        <v>275.54699699999998</v>
      </c>
      <c r="D32">
        <f t="shared" si="2"/>
        <v>5.5999677824125332E-3</v>
      </c>
      <c r="E32">
        <f t="shared" si="3"/>
        <v>1.3297479875409546E-2</v>
      </c>
      <c r="F32">
        <f t="shared" si="0"/>
        <v>0.98710862825874368</v>
      </c>
      <c r="G32">
        <f t="shared" si="1"/>
        <v>0.99846003209347489</v>
      </c>
      <c r="I32">
        <f t="shared" si="4"/>
        <v>0.88590542771659231</v>
      </c>
    </row>
    <row r="33" spans="1:9" x14ac:dyDescent="0.3">
      <c r="A33" s="1">
        <v>42499</v>
      </c>
      <c r="B33">
        <v>23.872999</v>
      </c>
      <c r="C33">
        <v>278.50100700000002</v>
      </c>
      <c r="D33">
        <f t="shared" si="2"/>
        <v>6.3780417770209902E-3</v>
      </c>
      <c r="E33">
        <f t="shared" si="3"/>
        <v>1.0720530552543238E-2</v>
      </c>
      <c r="F33">
        <f t="shared" si="0"/>
        <v>0.99340444832823582</v>
      </c>
      <c r="G33">
        <f t="shared" si="1"/>
        <v>1.0091640533730262</v>
      </c>
      <c r="I33">
        <f t="shared" si="4"/>
        <v>0.88725893048538029</v>
      </c>
    </row>
    <row r="34" spans="1:9" x14ac:dyDescent="0.3">
      <c r="A34" s="1">
        <v>42506</v>
      </c>
      <c r="B34">
        <v>24.084999</v>
      </c>
      <c r="C34">
        <v>280.74499500000002</v>
      </c>
      <c r="D34">
        <f t="shared" si="2"/>
        <v>8.8803254253895687E-3</v>
      </c>
      <c r="E34">
        <f t="shared" si="3"/>
        <v>8.0573784065348149E-3</v>
      </c>
      <c r="F34">
        <f t="shared" si="0"/>
        <v>1.0022262031084201</v>
      </c>
      <c r="G34">
        <f t="shared" si="1"/>
        <v>1.0172952700253253</v>
      </c>
      <c r="I34">
        <f t="shared" si="4"/>
        <v>0.89172244023227276</v>
      </c>
    </row>
    <row r="35" spans="1:9" x14ac:dyDescent="0.3">
      <c r="A35" s="1">
        <v>42513</v>
      </c>
      <c r="B35">
        <v>24.313998999999999</v>
      </c>
      <c r="C35">
        <v>282.61999500000002</v>
      </c>
      <c r="D35">
        <f t="shared" si="2"/>
        <v>9.5079929212369581E-3</v>
      </c>
      <c r="E35">
        <f t="shared" si="3"/>
        <v>6.678658688109471E-3</v>
      </c>
      <c r="F35">
        <f t="shared" si="0"/>
        <v>1.0117553627530531</v>
      </c>
      <c r="G35">
        <f t="shared" si="1"/>
        <v>1.0240894379188525</v>
      </c>
      <c r="I35">
        <f t="shared" si="4"/>
        <v>0.89226643022753505</v>
      </c>
    </row>
    <row r="36" spans="1:9" x14ac:dyDescent="0.3">
      <c r="A36" s="1">
        <v>42520</v>
      </c>
      <c r="B36">
        <v>23.807300999999999</v>
      </c>
      <c r="C36">
        <v>275.10400399999997</v>
      </c>
      <c r="D36">
        <f t="shared" si="2"/>
        <v>-2.0839763956558528E-2</v>
      </c>
      <c r="E36">
        <f t="shared" si="3"/>
        <v>-2.6593981788160605E-2</v>
      </c>
      <c r="F36">
        <f t="shared" si="0"/>
        <v>0.99067061981149729</v>
      </c>
      <c r="G36">
        <f t="shared" si="1"/>
        <v>0.99685482205739095</v>
      </c>
      <c r="I36">
        <f t="shared" si="4"/>
        <v>0.88996260456685461</v>
      </c>
    </row>
    <row r="37" spans="1:9" x14ac:dyDescent="0.3">
      <c r="A37" s="1">
        <v>42527</v>
      </c>
      <c r="B37">
        <v>24.0441</v>
      </c>
      <c r="C37">
        <v>277.38501000000002</v>
      </c>
      <c r="D37">
        <f t="shared" si="2"/>
        <v>9.946486584094574E-3</v>
      </c>
      <c r="E37">
        <f t="shared" si="3"/>
        <v>8.2914314834910494E-3</v>
      </c>
      <c r="F37">
        <f t="shared" si="0"/>
        <v>1.000524311840709</v>
      </c>
      <c r="G37">
        <f t="shared" si="1"/>
        <v>1.0051201755134676</v>
      </c>
      <c r="I37">
        <f t="shared" si="4"/>
        <v>0.91685435165740925</v>
      </c>
    </row>
    <row r="38" spans="1:9" x14ac:dyDescent="0.3">
      <c r="A38" s="1">
        <v>42534</v>
      </c>
      <c r="B38">
        <v>23.841699999999999</v>
      </c>
      <c r="C38">
        <v>276.41101099999997</v>
      </c>
      <c r="D38">
        <f t="shared" si="2"/>
        <v>-8.417865505467071E-3</v>
      </c>
      <c r="E38">
        <f t="shared" si="3"/>
        <v>-3.5113613385238402E-3</v>
      </c>
      <c r="F38">
        <f t="shared" si="0"/>
        <v>0.99210203274868392</v>
      </c>
      <c r="G38">
        <f t="shared" si="1"/>
        <v>1.0015908353885992</v>
      </c>
      <c r="I38">
        <f t="shared" si="4"/>
        <v>0.91210645939316293</v>
      </c>
    </row>
    <row r="39" spans="1:9" x14ac:dyDescent="0.3">
      <c r="A39" s="1">
        <v>42541</v>
      </c>
      <c r="B39">
        <v>24.541900999999999</v>
      </c>
      <c r="C39">
        <v>287.49798600000003</v>
      </c>
      <c r="D39">
        <f t="shared" si="2"/>
        <v>2.9368753067105107E-2</v>
      </c>
      <c r="E39">
        <f t="shared" si="3"/>
        <v>4.0110467958167029E-2</v>
      </c>
      <c r="F39">
        <f t="shared" si="0"/>
        <v>1.021238832365853</v>
      </c>
      <c r="G39">
        <f t="shared" si="1"/>
        <v>1.0417651124986473</v>
      </c>
      <c r="I39">
        <f t="shared" si="4"/>
        <v>0.9272405172270447</v>
      </c>
    </row>
    <row r="40" spans="1:9" x14ac:dyDescent="0.3">
      <c r="A40" s="1">
        <v>42548</v>
      </c>
      <c r="B40">
        <v>24.352599999999999</v>
      </c>
      <c r="C40">
        <v>284.891998</v>
      </c>
      <c r="D40">
        <f t="shared" si="2"/>
        <v>-7.7133796603612893E-3</v>
      </c>
      <c r="E40">
        <f t="shared" si="3"/>
        <v>-9.0643695848360642E-3</v>
      </c>
      <c r="F40">
        <f t="shared" si="0"/>
        <v>1.0133616295279111</v>
      </c>
      <c r="G40">
        <f t="shared" si="1"/>
        <v>1.0323221684983712</v>
      </c>
      <c r="I40">
        <f t="shared" si="4"/>
        <v>0.93014481279742467</v>
      </c>
    </row>
    <row r="41" spans="1:9" x14ac:dyDescent="0.3">
      <c r="A41" s="1">
        <v>42555</v>
      </c>
      <c r="B41">
        <v>24.464199000000001</v>
      </c>
      <c r="C41">
        <v>284.54400600000002</v>
      </c>
      <c r="D41">
        <f t="shared" si="2"/>
        <v>4.5826318339726264E-3</v>
      </c>
      <c r="E41">
        <f t="shared" si="3"/>
        <v>-1.221487449429789E-3</v>
      </c>
      <c r="F41">
        <f t="shared" si="0"/>
        <v>1.0180054927907121</v>
      </c>
      <c r="G41">
        <f t="shared" si="1"/>
        <v>1.0310611999257824</v>
      </c>
      <c r="I41">
        <f t="shared" si="4"/>
        <v>0.92850634960286671</v>
      </c>
    </row>
    <row r="42" spans="1:9" x14ac:dyDescent="0.3">
      <c r="A42" s="1">
        <v>42562</v>
      </c>
      <c r="B42">
        <v>24.444299999999998</v>
      </c>
      <c r="C42">
        <v>285.33999599999999</v>
      </c>
      <c r="D42">
        <f t="shared" si="2"/>
        <v>-8.1339266411307109E-4</v>
      </c>
      <c r="E42">
        <f t="shared" si="3"/>
        <v>2.7974231866263969E-3</v>
      </c>
      <c r="F42">
        <f t="shared" si="0"/>
        <v>1.0171774545908494</v>
      </c>
      <c r="G42">
        <f t="shared" si="1"/>
        <v>1.0339455144332856</v>
      </c>
      <c r="I42">
        <f t="shared" si="4"/>
        <v>0.92828663460989436</v>
      </c>
    </row>
    <row r="43" spans="1:9" x14ac:dyDescent="0.3">
      <c r="A43" s="1">
        <v>42569</v>
      </c>
      <c r="B43">
        <v>24.627500999999999</v>
      </c>
      <c r="C43">
        <v>285.48098800000002</v>
      </c>
      <c r="D43">
        <f t="shared" si="2"/>
        <v>7.4946306500902216E-3</v>
      </c>
      <c r="E43">
        <f t="shared" si="3"/>
        <v>4.9411930320500798E-4</v>
      </c>
      <c r="F43">
        <f t="shared" si="0"/>
        <v>1.0248008239186068</v>
      </c>
      <c r="G43">
        <f t="shared" si="1"/>
        <v>1.0344564068704294</v>
      </c>
      <c r="I43">
        <f t="shared" si="4"/>
        <v>0.93777116931482207</v>
      </c>
    </row>
    <row r="44" spans="1:9" x14ac:dyDescent="0.3">
      <c r="A44" s="1">
        <v>42576</v>
      </c>
      <c r="B44">
        <v>24.1999</v>
      </c>
      <c r="C44">
        <v>278.53900099999998</v>
      </c>
      <c r="D44">
        <f t="shared" si="2"/>
        <v>-1.7362744193980512E-2</v>
      </c>
      <c r="E44">
        <f t="shared" si="3"/>
        <v>-2.4316810196831878E-2</v>
      </c>
      <c r="F44">
        <f t="shared" si="0"/>
        <v>1.0070074693631275</v>
      </c>
      <c r="G44">
        <f t="shared" si="1"/>
        <v>1.0093017267676643</v>
      </c>
      <c r="I44">
        <f t="shared" si="4"/>
        <v>0.94129295952886516</v>
      </c>
    </row>
    <row r="45" spans="1:9" x14ac:dyDescent="0.3">
      <c r="A45" s="1">
        <v>42583</v>
      </c>
      <c r="B45">
        <v>24.369699000000001</v>
      </c>
      <c r="C45">
        <v>279.86999500000002</v>
      </c>
      <c r="D45">
        <f t="shared" si="2"/>
        <v>7.0165165971760686E-3</v>
      </c>
      <c r="E45">
        <f t="shared" si="3"/>
        <v>4.7784834268147338E-3</v>
      </c>
      <c r="F45">
        <f t="shared" si="0"/>
        <v>1.0140731539853942</v>
      </c>
      <c r="G45">
        <f t="shared" si="1"/>
        <v>1.0141246583416792</v>
      </c>
      <c r="I45">
        <f t="shared" si="4"/>
        <v>0.93047762105588494</v>
      </c>
    </row>
    <row r="46" spans="1:9" x14ac:dyDescent="0.3">
      <c r="A46" s="1">
        <v>42590</v>
      </c>
      <c r="B46">
        <v>24.177</v>
      </c>
      <c r="C46">
        <v>277.29998799999998</v>
      </c>
      <c r="D46">
        <f t="shared" si="2"/>
        <v>-7.9073196595493885E-3</v>
      </c>
      <c r="E46">
        <f t="shared" si="3"/>
        <v>-9.18286006329486E-3</v>
      </c>
      <c r="F46">
        <f t="shared" si="0"/>
        <v>1.0060545533986642</v>
      </c>
      <c r="G46">
        <f t="shared" si="1"/>
        <v>1.0048120935173908</v>
      </c>
      <c r="I46">
        <f t="shared" si="4"/>
        <v>0.93251376849158718</v>
      </c>
    </row>
    <row r="47" spans="1:9" x14ac:dyDescent="0.3">
      <c r="A47" s="1">
        <v>42597</v>
      </c>
      <c r="B47">
        <v>23.899000000000001</v>
      </c>
      <c r="C47">
        <v>274.739014</v>
      </c>
      <c r="D47">
        <f t="shared" si="2"/>
        <v>-1.1498531662323641E-2</v>
      </c>
      <c r="E47">
        <f t="shared" si="3"/>
        <v>-9.235391672645827E-3</v>
      </c>
      <c r="F47">
        <f t="shared" si="0"/>
        <v>0.9944864032623848</v>
      </c>
      <c r="G47">
        <f t="shared" si="1"/>
        <v>0.99553226027634645</v>
      </c>
      <c r="I47">
        <f t="shared" si="4"/>
        <v>0.93413434888183522</v>
      </c>
    </row>
    <row r="48" spans="1:9" x14ac:dyDescent="0.3">
      <c r="A48" s="1">
        <v>42604</v>
      </c>
      <c r="B48">
        <v>24.1066</v>
      </c>
      <c r="C48">
        <v>275.42999300000002</v>
      </c>
      <c r="D48">
        <f t="shared" si="2"/>
        <v>8.6865559228419317E-3</v>
      </c>
      <c r="E48">
        <f t="shared" si="3"/>
        <v>2.5150377805462573E-3</v>
      </c>
      <c r="F48">
        <f t="shared" si="0"/>
        <v>1.0031250650188295</v>
      </c>
      <c r="G48">
        <f t="shared" si="1"/>
        <v>0.99803606152269408</v>
      </c>
      <c r="I48">
        <f t="shared" si="4"/>
        <v>0.9241389923134733</v>
      </c>
    </row>
    <row r="49" spans="1:9" x14ac:dyDescent="0.3">
      <c r="A49" s="1">
        <v>42611</v>
      </c>
      <c r="B49">
        <v>24.190701000000001</v>
      </c>
      <c r="C49">
        <v>277.540009</v>
      </c>
      <c r="D49">
        <f t="shared" si="2"/>
        <v>3.4887126347141625E-3</v>
      </c>
      <c r="E49">
        <f t="shared" si="3"/>
        <v>7.6608069332520842E-3</v>
      </c>
      <c r="F49">
        <f t="shared" si="0"/>
        <v>1.0066246801073591</v>
      </c>
      <c r="G49">
        <f t="shared" si="1"/>
        <v>1.0056818231024427</v>
      </c>
      <c r="I49">
        <f t="shared" si="4"/>
        <v>0.93196471271437809</v>
      </c>
    </row>
    <row r="50" spans="1:9" x14ac:dyDescent="0.3">
      <c r="A50" s="1">
        <v>42618</v>
      </c>
      <c r="B50">
        <v>24.034700000000001</v>
      </c>
      <c r="C50">
        <v>275.33700599999997</v>
      </c>
      <c r="D50">
        <f t="shared" si="2"/>
        <v>-6.4488003055388861E-3</v>
      </c>
      <c r="E50">
        <f t="shared" si="3"/>
        <v>-7.9376051328153702E-3</v>
      </c>
      <c r="F50">
        <f t="shared" si="0"/>
        <v>1.0001331585627198</v>
      </c>
      <c r="G50">
        <f t="shared" si="1"/>
        <v>0.99769911790140564</v>
      </c>
      <c r="I50">
        <f t="shared" si="4"/>
        <v>0.936859217282212</v>
      </c>
    </row>
    <row r="51" spans="1:9" x14ac:dyDescent="0.3">
      <c r="A51" s="1">
        <v>42625</v>
      </c>
      <c r="B51">
        <v>24.214001</v>
      </c>
      <c r="C51">
        <v>276.11300699999998</v>
      </c>
      <c r="D51">
        <f t="shared" si="2"/>
        <v>7.4600889547195856E-3</v>
      </c>
      <c r="E51">
        <f t="shared" si="3"/>
        <v>2.8183679748446456E-3</v>
      </c>
      <c r="F51">
        <f t="shared" si="0"/>
        <v>1.0075942408921623</v>
      </c>
      <c r="G51">
        <f t="shared" si="1"/>
        <v>1.0005110011438298</v>
      </c>
      <c r="I51">
        <f t="shared" si="4"/>
        <v>0.9328025108715372</v>
      </c>
    </row>
    <row r="52" spans="1:9" x14ac:dyDescent="0.3">
      <c r="A52" s="1">
        <v>42632</v>
      </c>
      <c r="B52">
        <v>24.035999</v>
      </c>
      <c r="C52">
        <v>272.28799400000003</v>
      </c>
      <c r="D52">
        <f t="shared" si="2"/>
        <v>-7.351201480498796E-3</v>
      </c>
      <c r="E52">
        <f t="shared" si="3"/>
        <v>-1.3853070674066275E-2</v>
      </c>
      <c r="F52">
        <f t="shared" si="0"/>
        <v>1.0001872126167737</v>
      </c>
      <c r="G52">
        <f t="shared" si="1"/>
        <v>0.98665085153480347</v>
      </c>
      <c r="I52">
        <f t="shared" si="4"/>
        <v>0.93770650210678386</v>
      </c>
    </row>
    <row r="53" spans="1:9" x14ac:dyDescent="0.3">
      <c r="A53" s="1">
        <v>42639</v>
      </c>
      <c r="B53">
        <v>24.054701000000001</v>
      </c>
      <c r="C53">
        <v>274.15399200000002</v>
      </c>
      <c r="D53">
        <f t="shared" si="2"/>
        <v>7.7808290805808015E-4</v>
      </c>
      <c r="E53">
        <f t="shared" si="3"/>
        <v>6.8530307656531871E-3</v>
      </c>
      <c r="F53">
        <f t="shared" si="0"/>
        <v>1.0009654411917692</v>
      </c>
      <c r="G53">
        <f t="shared" si="1"/>
        <v>0.99341240017532939</v>
      </c>
      <c r="I53">
        <f t="shared" si="4"/>
        <v>0.92859396711285136</v>
      </c>
    </row>
    <row r="54" spans="1:9" x14ac:dyDescent="0.3">
      <c r="A54" s="1">
        <v>42646</v>
      </c>
      <c r="B54">
        <v>24.133699</v>
      </c>
      <c r="C54">
        <v>271.87298600000003</v>
      </c>
      <c r="D54">
        <f t="shared" si="2"/>
        <v>3.2840981893725706E-3</v>
      </c>
      <c r="E54">
        <f t="shared" si="3"/>
        <v>-8.3201633627862353E-3</v>
      </c>
      <c r="F54">
        <f t="shared" si="0"/>
        <v>1.0042527099848115</v>
      </c>
      <c r="G54">
        <f t="shared" si="1"/>
        <v>0.98514704671925313</v>
      </c>
      <c r="I54">
        <f t="shared" si="4"/>
        <v>0.91516350648240419</v>
      </c>
    </row>
    <row r="55" spans="1:9" x14ac:dyDescent="0.3">
      <c r="A55" s="1">
        <v>42653</v>
      </c>
      <c r="B55">
        <v>24.634799999999998</v>
      </c>
      <c r="C55">
        <v>278.69101000000001</v>
      </c>
      <c r="D55">
        <f t="shared" si="2"/>
        <v>2.0763538983394069E-2</v>
      </c>
      <c r="E55">
        <f t="shared" si="3"/>
        <v>2.5077975198315509E-2</v>
      </c>
      <c r="F55">
        <f t="shared" si="0"/>
        <v>1.0251045502777603</v>
      </c>
      <c r="G55">
        <f t="shared" si="1"/>
        <v>1.0098525399235723</v>
      </c>
      <c r="I55">
        <f t="shared" si="4"/>
        <v>0.92753449740777461</v>
      </c>
    </row>
    <row r="56" spans="1:9" x14ac:dyDescent="0.3">
      <c r="A56" s="1">
        <v>42660</v>
      </c>
      <c r="B56">
        <v>24.830400000000001</v>
      </c>
      <c r="C56">
        <v>283.50698899999998</v>
      </c>
      <c r="D56">
        <f t="shared" si="2"/>
        <v>7.9399873349896271E-3</v>
      </c>
      <c r="E56">
        <f t="shared" si="3"/>
        <v>1.7280711710076224E-2</v>
      </c>
      <c r="F56">
        <f t="shared" si="0"/>
        <v>1.0332438674240059</v>
      </c>
      <c r="G56">
        <f t="shared" si="1"/>
        <v>1.0273035105356798</v>
      </c>
      <c r="I56">
        <f t="shared" si="4"/>
        <v>0.92360699681431191</v>
      </c>
    </row>
    <row r="57" spans="1:9" x14ac:dyDescent="0.3">
      <c r="A57" s="1">
        <v>42667</v>
      </c>
      <c r="B57">
        <v>24.603100000000001</v>
      </c>
      <c r="C57">
        <v>281.70400999999998</v>
      </c>
      <c r="D57">
        <f t="shared" si="2"/>
        <v>-9.1541014240608121E-3</v>
      </c>
      <c r="E57">
        <f t="shared" si="3"/>
        <v>-6.359557506358313E-3</v>
      </c>
      <c r="F57">
        <f t="shared" si="0"/>
        <v>1.0237854482658177</v>
      </c>
      <c r="G57">
        <f t="shared" si="1"/>
        <v>1.0207703147839444</v>
      </c>
      <c r="I57">
        <f t="shared" si="4"/>
        <v>0.9239696007806667</v>
      </c>
    </row>
    <row r="58" spans="1:9" x14ac:dyDescent="0.3">
      <c r="A58" s="1">
        <v>42674</v>
      </c>
      <c r="B58">
        <v>24.345500999999999</v>
      </c>
      <c r="C58">
        <v>275.52099600000003</v>
      </c>
      <c r="D58">
        <f t="shared" si="2"/>
        <v>-1.0470184651527758E-2</v>
      </c>
      <c r="E58">
        <f t="shared" si="3"/>
        <v>-2.1948619048766674E-2</v>
      </c>
      <c r="F58">
        <f t="shared" si="0"/>
        <v>1.0130662255789276</v>
      </c>
      <c r="G58">
        <f t="shared" si="1"/>
        <v>0.99836581600846186</v>
      </c>
      <c r="I58">
        <f t="shared" si="4"/>
        <v>0.92724164231942985</v>
      </c>
    </row>
    <row r="59" spans="1:9" x14ac:dyDescent="0.3">
      <c r="A59" s="1">
        <v>42681</v>
      </c>
      <c r="B59">
        <v>24.965699999999998</v>
      </c>
      <c r="C59">
        <v>285.85699499999998</v>
      </c>
      <c r="D59">
        <f t="shared" si="2"/>
        <v>2.5474891644250802E-2</v>
      </c>
      <c r="E59">
        <f t="shared" si="3"/>
        <v>3.7514378758996492E-2</v>
      </c>
      <c r="F59">
        <f t="shared" si="0"/>
        <v>1.0388739779040008</v>
      </c>
      <c r="G59">
        <f t="shared" si="1"/>
        <v>1.035818889370238</v>
      </c>
      <c r="I59">
        <f t="shared" si="4"/>
        <v>0.93807180786019595</v>
      </c>
    </row>
    <row r="60" spans="1:9" x14ac:dyDescent="0.3">
      <c r="A60" s="1">
        <v>42688</v>
      </c>
      <c r="B60">
        <v>25.535699999999999</v>
      </c>
      <c r="C60">
        <v>291.77600100000001</v>
      </c>
      <c r="D60">
        <f t="shared" si="2"/>
        <v>2.2831324577320095E-2</v>
      </c>
      <c r="E60">
        <f t="shared" si="3"/>
        <v>2.0706178626134459E-2</v>
      </c>
      <c r="F60">
        <f t="shared" si="0"/>
        <v>1.0625928468884587</v>
      </c>
      <c r="G60">
        <f t="shared" si="1"/>
        <v>1.0572667403178624</v>
      </c>
      <c r="I60">
        <f t="shared" si="4"/>
        <v>0.93849047576750555</v>
      </c>
    </row>
    <row r="61" spans="1:9" x14ac:dyDescent="0.3">
      <c r="A61" s="1">
        <v>42695</v>
      </c>
      <c r="B61">
        <v>25.4694</v>
      </c>
      <c r="C61">
        <v>292.07998700000002</v>
      </c>
      <c r="D61">
        <f t="shared" si="2"/>
        <v>-2.5963650888755057E-3</v>
      </c>
      <c r="E61">
        <f t="shared" si="3"/>
        <v>1.041847166861434E-3</v>
      </c>
      <c r="F61">
        <f t="shared" si="0"/>
        <v>1.0598339679171087</v>
      </c>
      <c r="G61">
        <f t="shared" si="1"/>
        <v>1.0583682506758794</v>
      </c>
      <c r="I61">
        <f t="shared" si="4"/>
        <v>0.93726490915701377</v>
      </c>
    </row>
    <row r="62" spans="1:9" x14ac:dyDescent="0.3">
      <c r="A62" s="1">
        <v>42702</v>
      </c>
      <c r="B62">
        <v>25.5397</v>
      </c>
      <c r="C62">
        <v>295.73700000000002</v>
      </c>
      <c r="D62">
        <f t="shared" si="2"/>
        <v>2.7601749550440757E-3</v>
      </c>
      <c r="E62">
        <f t="shared" si="3"/>
        <v>1.2520587382798008E-2</v>
      </c>
      <c r="F62">
        <f t="shared" si="0"/>
        <v>1.0627592950918585</v>
      </c>
      <c r="G62">
        <f t="shared" si="1"/>
        <v>1.0716196428416458</v>
      </c>
      <c r="I62">
        <f t="shared" si="4"/>
        <v>0.92142282604524839</v>
      </c>
    </row>
    <row r="63" spans="1:9" x14ac:dyDescent="0.3">
      <c r="A63" s="1">
        <v>42709</v>
      </c>
      <c r="B63">
        <v>25.617398999999999</v>
      </c>
      <c r="C63">
        <v>298.42498799999998</v>
      </c>
      <c r="D63">
        <f t="shared" si="2"/>
        <v>3.0422831904837987E-3</v>
      </c>
      <c r="E63">
        <f t="shared" si="3"/>
        <v>9.0891163432372732E-3</v>
      </c>
      <c r="F63">
        <f t="shared" si="0"/>
        <v>1.0659925098308469</v>
      </c>
      <c r="G63">
        <f t="shared" si="1"/>
        <v>1.0813597184511319</v>
      </c>
      <c r="I63">
        <f t="shared" si="4"/>
        <v>0.91977773253956785</v>
      </c>
    </row>
    <row r="64" spans="1:9" x14ac:dyDescent="0.3">
      <c r="A64" s="1">
        <v>42716</v>
      </c>
      <c r="B64">
        <v>25.858499999999999</v>
      </c>
      <c r="C64">
        <v>298.82199100000003</v>
      </c>
      <c r="D64">
        <f t="shared" si="2"/>
        <v>9.4116112256361576E-3</v>
      </c>
      <c r="E64">
        <f t="shared" si="3"/>
        <v>1.3303276064805963E-3</v>
      </c>
      <c r="F64">
        <f t="shared" si="0"/>
        <v>1.0760252169028151</v>
      </c>
      <c r="G64">
        <f t="shared" si="1"/>
        <v>1.0827982811371235</v>
      </c>
      <c r="I64">
        <f t="shared" si="4"/>
        <v>0.91552780647651555</v>
      </c>
    </row>
    <row r="65" spans="1:9" x14ac:dyDescent="0.3">
      <c r="A65" s="1">
        <v>42723</v>
      </c>
      <c r="B65">
        <v>25.827000000000002</v>
      </c>
      <c r="C65">
        <v>295.75</v>
      </c>
      <c r="D65">
        <f t="shared" si="2"/>
        <v>-1.2181681071987023E-3</v>
      </c>
      <c r="E65">
        <f t="shared" si="3"/>
        <v>-1.0280337768046079E-2</v>
      </c>
      <c r="F65">
        <f t="shared" si="0"/>
        <v>1.0747144373010424</v>
      </c>
      <c r="G65">
        <f t="shared" si="1"/>
        <v>1.0716667490723741</v>
      </c>
      <c r="I65">
        <f t="shared" si="4"/>
        <v>0.8889958065351321</v>
      </c>
    </row>
    <row r="66" spans="1:9" x14ac:dyDescent="0.3">
      <c r="A66" s="1">
        <v>42730</v>
      </c>
      <c r="B66">
        <v>25.650400000000001</v>
      </c>
      <c r="C66">
        <v>293.64999399999999</v>
      </c>
      <c r="D66">
        <f t="shared" si="2"/>
        <v>-6.8378053974522991E-3</v>
      </c>
      <c r="E66">
        <f t="shared" si="3"/>
        <v>-7.1006120033812598E-3</v>
      </c>
      <c r="F66">
        <f t="shared" si="0"/>
        <v>1.0673657491209454</v>
      </c>
      <c r="G66">
        <f t="shared" si="1"/>
        <v>1.0640572592902862</v>
      </c>
      <c r="H66">
        <f>CORREL(D15:D66,E15:E66)</f>
        <v>0.91112254093876599</v>
      </c>
      <c r="I66">
        <f t="shared" si="4"/>
        <v>0.88775576730680861</v>
      </c>
    </row>
    <row r="67" spans="1:9" x14ac:dyDescent="0.3">
      <c r="A67" s="1">
        <v>42737</v>
      </c>
      <c r="B67">
        <v>25.658899000000002</v>
      </c>
      <c r="C67">
        <v>291.83898900000003</v>
      </c>
      <c r="D67">
        <f t="shared" si="2"/>
        <v>3.3133986214641789E-4</v>
      </c>
      <c r="E67">
        <f t="shared" si="3"/>
        <v>-6.1672230103977663E-3</v>
      </c>
      <c r="F67">
        <f t="shared" si="0"/>
        <v>1.0677194099411189</v>
      </c>
      <c r="G67">
        <f t="shared" si="1"/>
        <v>1.0574949808764105</v>
      </c>
      <c r="I67">
        <f t="shared" si="4"/>
        <v>0.88900579835408367</v>
      </c>
    </row>
    <row r="68" spans="1:9" x14ac:dyDescent="0.3">
      <c r="A68" s="1">
        <v>42744</v>
      </c>
      <c r="B68">
        <v>25.424700000000001</v>
      </c>
      <c r="C68">
        <v>288.88699300000002</v>
      </c>
      <c r="D68">
        <f t="shared" si="2"/>
        <v>-9.1273986463721712E-3</v>
      </c>
      <c r="E68">
        <f t="shared" si="3"/>
        <v>-1.0115152913992613E-2</v>
      </c>
      <c r="F68">
        <f t="shared" ref="F68:F131" si="5">B68/$B$2</f>
        <v>1.0579739092441172</v>
      </c>
      <c r="G68">
        <f t="shared" ref="G68:G131" si="6">C68/$C$2</f>
        <v>1.0467982574390657</v>
      </c>
      <c r="I68">
        <f t="shared" si="4"/>
        <v>0.89406109595045802</v>
      </c>
    </row>
    <row r="69" spans="1:9" x14ac:dyDescent="0.3">
      <c r="A69" s="1">
        <v>42751</v>
      </c>
      <c r="B69">
        <v>25.212</v>
      </c>
      <c r="C69">
        <v>288.63000499999998</v>
      </c>
      <c r="D69">
        <f t="shared" ref="D69:D132" si="7">(B69-B68)/B68</f>
        <v>-8.365880423367892E-3</v>
      </c>
      <c r="E69">
        <f t="shared" ref="E69:E132" si="8">(C69-C68)/C68</f>
        <v>-8.8957968419171884E-4</v>
      </c>
      <c r="F69">
        <f t="shared" si="5"/>
        <v>1.0491230260283377</v>
      </c>
      <c r="G69">
        <f t="shared" si="6"/>
        <v>1.0458670469758007</v>
      </c>
      <c r="I69">
        <f t="shared" si="4"/>
        <v>0.8893225080157392</v>
      </c>
    </row>
    <row r="70" spans="1:9" x14ac:dyDescent="0.3">
      <c r="A70" s="1">
        <v>42758</v>
      </c>
      <c r="B70">
        <v>25.218900999999999</v>
      </c>
      <c r="C70">
        <v>290.260986</v>
      </c>
      <c r="D70">
        <f t="shared" si="7"/>
        <v>2.7371886403296675E-4</v>
      </c>
      <c r="E70">
        <f t="shared" si="8"/>
        <v>5.6507673206048692E-3</v>
      </c>
      <c r="F70">
        <f t="shared" si="5"/>
        <v>1.049410190791253</v>
      </c>
      <c r="G70">
        <f t="shared" si="6"/>
        <v>1.051776998306549</v>
      </c>
      <c r="I70">
        <f t="shared" si="4"/>
        <v>0.87029423474869194</v>
      </c>
    </row>
    <row r="71" spans="1:9" x14ac:dyDescent="0.3">
      <c r="A71" s="1">
        <v>42765</v>
      </c>
      <c r="B71">
        <v>25.035</v>
      </c>
      <c r="C71">
        <v>287.10998499999999</v>
      </c>
      <c r="D71">
        <f t="shared" si="7"/>
        <v>-7.2921892988119814E-3</v>
      </c>
      <c r="E71">
        <f t="shared" si="8"/>
        <v>-1.0855751037791926E-2</v>
      </c>
      <c r="F71">
        <f t="shared" si="5"/>
        <v>1.0417576930279009</v>
      </c>
      <c r="G71">
        <f t="shared" si="6"/>
        <v>1.0403591690656571</v>
      </c>
      <c r="I71">
        <f t="shared" si="4"/>
        <v>0.87498427444515214</v>
      </c>
    </row>
    <row r="72" spans="1:9" x14ac:dyDescent="0.3">
      <c r="A72" s="1">
        <v>42772</v>
      </c>
      <c r="B72">
        <v>25.43</v>
      </c>
      <c r="C72">
        <v>290.21899400000001</v>
      </c>
      <c r="D72">
        <f t="shared" si="7"/>
        <v>1.5777910924705395E-2</v>
      </c>
      <c r="E72">
        <f t="shared" si="8"/>
        <v>1.0828634190482838E-2</v>
      </c>
      <c r="F72">
        <f t="shared" si="5"/>
        <v>1.0581944531136216</v>
      </c>
      <c r="G72">
        <f t="shared" si="6"/>
        <v>1.0516248379341837</v>
      </c>
      <c r="I72">
        <f t="shared" si="4"/>
        <v>0.86848428314264237</v>
      </c>
    </row>
    <row r="73" spans="1:9" x14ac:dyDescent="0.3">
      <c r="A73" s="1">
        <v>42779</v>
      </c>
      <c r="B73">
        <v>25.426701000000001</v>
      </c>
      <c r="C73">
        <v>289.94198599999999</v>
      </c>
      <c r="D73">
        <f t="shared" si="7"/>
        <v>-1.2972866692876077E-4</v>
      </c>
      <c r="E73">
        <f t="shared" si="8"/>
        <v>-9.5447922336890003E-4</v>
      </c>
      <c r="F73">
        <f t="shared" si="5"/>
        <v>1.0580571749578678</v>
      </c>
      <c r="G73">
        <f t="shared" si="6"/>
        <v>1.0506210838755969</v>
      </c>
      <c r="I73">
        <f t="shared" si="4"/>
        <v>0.86700677827735484</v>
      </c>
    </row>
    <row r="74" spans="1:9" x14ac:dyDescent="0.3">
      <c r="A74" s="1">
        <v>42786</v>
      </c>
      <c r="B74">
        <v>25.580500000000001</v>
      </c>
      <c r="C74">
        <v>292.33999599999999</v>
      </c>
      <c r="D74">
        <f t="shared" si="7"/>
        <v>6.0487202016494138E-3</v>
      </c>
      <c r="E74">
        <f t="shared" si="8"/>
        <v>8.2706545301790106E-3</v>
      </c>
      <c r="F74">
        <f t="shared" si="5"/>
        <v>1.0644570667665356</v>
      </c>
      <c r="G74">
        <f t="shared" si="6"/>
        <v>1.0593104079024542</v>
      </c>
      <c r="I74">
        <f t="shared" si="4"/>
        <v>0.87402264460243251</v>
      </c>
    </row>
    <row r="75" spans="1:9" x14ac:dyDescent="0.3">
      <c r="A75" s="1">
        <v>42793</v>
      </c>
      <c r="B75">
        <v>25.441799</v>
      </c>
      <c r="C75">
        <v>290.84600799999998</v>
      </c>
      <c r="D75">
        <f t="shared" si="7"/>
        <v>-5.4221379566467059E-3</v>
      </c>
      <c r="E75">
        <f t="shared" si="8"/>
        <v>-5.1104468100218545E-3</v>
      </c>
      <c r="F75">
        <f t="shared" si="5"/>
        <v>1.0586854337015998</v>
      </c>
      <c r="G75">
        <f t="shared" si="6"/>
        <v>1.0538968584075661</v>
      </c>
      <c r="I75">
        <f t="shared" si="4"/>
        <v>0.87643657238644668</v>
      </c>
    </row>
    <row r="76" spans="1:9" x14ac:dyDescent="0.3">
      <c r="A76" s="1">
        <v>42800</v>
      </c>
      <c r="B76">
        <v>25.271298999999999</v>
      </c>
      <c r="C76">
        <v>292.78698700000001</v>
      </c>
      <c r="D76">
        <f t="shared" si="7"/>
        <v>-6.70157012088652E-3</v>
      </c>
      <c r="E76">
        <f t="shared" si="8"/>
        <v>6.6735624578351692E-3</v>
      </c>
      <c r="F76">
        <f t="shared" si="5"/>
        <v>1.0515905790316875</v>
      </c>
      <c r="G76">
        <f t="shared" si="6"/>
        <v>1.0609301049162654</v>
      </c>
      <c r="I76">
        <f t="shared" si="4"/>
        <v>0.84705032236761679</v>
      </c>
    </row>
    <row r="77" spans="1:9" x14ac:dyDescent="0.3">
      <c r="A77" s="1">
        <v>42807</v>
      </c>
      <c r="B77">
        <v>25.150998999999999</v>
      </c>
      <c r="C77">
        <v>287.10998499999999</v>
      </c>
      <c r="D77">
        <f t="shared" si="7"/>
        <v>-4.7603409702049867E-3</v>
      </c>
      <c r="E77">
        <f t="shared" si="8"/>
        <v>-1.9389529767591809E-2</v>
      </c>
      <c r="F77">
        <f t="shared" si="5"/>
        <v>1.0465846493144413</v>
      </c>
      <c r="G77">
        <f t="shared" si="6"/>
        <v>1.0403591690656571</v>
      </c>
      <c r="I77">
        <f t="shared" si="4"/>
        <v>0.8424376600555582</v>
      </c>
    </row>
    <row r="78" spans="1:9" x14ac:dyDescent="0.3">
      <c r="A78" s="1">
        <v>42814</v>
      </c>
      <c r="B78">
        <v>24.907699999999998</v>
      </c>
      <c r="C78">
        <v>285.85598800000002</v>
      </c>
      <c r="D78">
        <f t="shared" si="7"/>
        <v>-9.6735322521383903E-3</v>
      </c>
      <c r="E78">
        <f t="shared" si="8"/>
        <v>-4.3676537407780153E-3</v>
      </c>
      <c r="F78">
        <f t="shared" si="5"/>
        <v>1.0364604789547052</v>
      </c>
      <c r="G78">
        <f t="shared" si="6"/>
        <v>1.0358152404491348</v>
      </c>
      <c r="I78">
        <f t="shared" si="4"/>
        <v>0.83369952173291006</v>
      </c>
    </row>
    <row r="79" spans="1:9" x14ac:dyDescent="0.3">
      <c r="A79" s="1">
        <v>42821</v>
      </c>
      <c r="B79">
        <v>25.325600000000001</v>
      </c>
      <c r="C79">
        <v>289.21200599999997</v>
      </c>
      <c r="D79">
        <f t="shared" si="7"/>
        <v>1.6777944169875304E-2</v>
      </c>
      <c r="E79">
        <f t="shared" si="8"/>
        <v>1.1740240333884308E-2</v>
      </c>
      <c r="F79">
        <f t="shared" si="5"/>
        <v>1.0538501550048893</v>
      </c>
      <c r="G79">
        <f t="shared" si="6"/>
        <v>1.0479759603135077</v>
      </c>
      <c r="I79">
        <f t="shared" si="4"/>
        <v>0.83517608018765499</v>
      </c>
    </row>
    <row r="80" spans="1:9" x14ac:dyDescent="0.3">
      <c r="A80" s="1">
        <v>42828</v>
      </c>
      <c r="B80">
        <v>25.117999999999999</v>
      </c>
      <c r="C80">
        <v>292.516998</v>
      </c>
      <c r="D80">
        <f t="shared" si="7"/>
        <v>-8.1972391572165265E-3</v>
      </c>
      <c r="E80">
        <f t="shared" si="8"/>
        <v>1.1427575382192216E-2</v>
      </c>
      <c r="F80">
        <f t="shared" si="5"/>
        <v>1.0452114932484446</v>
      </c>
      <c r="G80">
        <f t="shared" si="6"/>
        <v>1.0599517845987156</v>
      </c>
      <c r="I80">
        <f t="shared" si="4"/>
        <v>0.80510629060912775</v>
      </c>
    </row>
    <row r="81" spans="1:9" x14ac:dyDescent="0.3">
      <c r="A81" s="1">
        <v>42835</v>
      </c>
      <c r="B81">
        <v>25.141500000000001</v>
      </c>
      <c r="C81">
        <v>294.72000100000002</v>
      </c>
      <c r="D81">
        <f t="shared" si="7"/>
        <v>9.3558404331563324E-4</v>
      </c>
      <c r="E81">
        <f t="shared" si="8"/>
        <v>7.5311965289621349E-3</v>
      </c>
      <c r="F81">
        <f t="shared" si="5"/>
        <v>1.046189376443418</v>
      </c>
      <c r="G81">
        <f t="shared" si="6"/>
        <v>1.0679344897997527</v>
      </c>
      <c r="I81">
        <f t="shared" si="4"/>
        <v>0.77677521594436461</v>
      </c>
    </row>
    <row r="82" spans="1:9" x14ac:dyDescent="0.3">
      <c r="A82" s="1">
        <v>42842</v>
      </c>
      <c r="B82">
        <v>24.6709</v>
      </c>
      <c r="C82">
        <v>286.70599399999998</v>
      </c>
      <c r="D82">
        <f t="shared" si="7"/>
        <v>-1.8718055804148561E-2</v>
      </c>
      <c r="E82">
        <f t="shared" si="8"/>
        <v>-2.7191934625434698E-2</v>
      </c>
      <c r="F82">
        <f t="shared" si="5"/>
        <v>1.0266067453134426</v>
      </c>
      <c r="G82">
        <f t="shared" si="6"/>
        <v>1.0388952849688708</v>
      </c>
      <c r="I82">
        <f t="shared" si="4"/>
        <v>0.80378060152652997</v>
      </c>
    </row>
    <row r="83" spans="1:9" x14ac:dyDescent="0.3">
      <c r="A83" s="1">
        <v>42849</v>
      </c>
      <c r="B83">
        <v>24.606100000000001</v>
      </c>
      <c r="C83">
        <v>286.82000699999998</v>
      </c>
      <c r="D83">
        <f t="shared" si="7"/>
        <v>-2.6265762497516584E-3</v>
      </c>
      <c r="E83">
        <f t="shared" si="8"/>
        <v>3.9766521239873321E-4</v>
      </c>
      <c r="F83">
        <f t="shared" si="5"/>
        <v>1.0239102844183676</v>
      </c>
      <c r="G83">
        <f t="shared" si="6"/>
        <v>1.039308417483028</v>
      </c>
      <c r="I83">
        <f t="shared" si="4"/>
        <v>0.80146402405177863</v>
      </c>
    </row>
    <row r="84" spans="1:9" x14ac:dyDescent="0.3">
      <c r="A84" s="1">
        <v>42856</v>
      </c>
      <c r="B84">
        <v>24.369599999999998</v>
      </c>
      <c r="C84">
        <v>284.01299999999998</v>
      </c>
      <c r="D84">
        <f t="shared" si="7"/>
        <v>-9.6114378142006674E-3</v>
      </c>
      <c r="E84">
        <f t="shared" si="8"/>
        <v>-9.7866499250172569E-3</v>
      </c>
      <c r="F84">
        <f t="shared" si="5"/>
        <v>1.01406903439236</v>
      </c>
      <c r="G84">
        <f t="shared" si="6"/>
        <v>1.0291370698369979</v>
      </c>
      <c r="I84">
        <f t="shared" si="4"/>
        <v>0.80191429996692365</v>
      </c>
    </row>
    <row r="85" spans="1:9" x14ac:dyDescent="0.3">
      <c r="A85" s="1">
        <v>42863</v>
      </c>
      <c r="B85">
        <v>24.290001</v>
      </c>
      <c r="C85">
        <v>283.40701300000001</v>
      </c>
      <c r="D85">
        <f t="shared" si="7"/>
        <v>-3.2663236163087703E-3</v>
      </c>
      <c r="E85">
        <f t="shared" si="8"/>
        <v>-2.1336593747468269E-3</v>
      </c>
      <c r="F85">
        <f t="shared" si="5"/>
        <v>1.0107567567567568</v>
      </c>
      <c r="G85">
        <f t="shared" si="6"/>
        <v>1.0269412418800408</v>
      </c>
      <c r="I85">
        <f t="shared" si="4"/>
        <v>0.73106326313605297</v>
      </c>
    </row>
    <row r="86" spans="1:9" x14ac:dyDescent="0.3">
      <c r="A86" s="1">
        <v>42870</v>
      </c>
      <c r="B86">
        <v>23.6633</v>
      </c>
      <c r="C86">
        <v>275.07501200000002</v>
      </c>
      <c r="D86">
        <f t="shared" si="7"/>
        <v>-2.5800781152705617E-2</v>
      </c>
      <c r="E86">
        <f t="shared" si="8"/>
        <v>-2.9399417155566262E-2</v>
      </c>
      <c r="F86">
        <f t="shared" si="5"/>
        <v>0.98467844287705708</v>
      </c>
      <c r="G86">
        <f t="shared" si="6"/>
        <v>0.9967497679157542</v>
      </c>
      <c r="I86">
        <f t="shared" si="4"/>
        <v>0.75148454731585523</v>
      </c>
    </row>
    <row r="87" spans="1:9" x14ac:dyDescent="0.3">
      <c r="A87" s="1">
        <v>42877</v>
      </c>
      <c r="B87">
        <v>23.657699999999998</v>
      </c>
      <c r="C87">
        <v>275.006012</v>
      </c>
      <c r="D87">
        <f t="shared" si="7"/>
        <v>-2.3665338308693882E-4</v>
      </c>
      <c r="E87">
        <f t="shared" si="8"/>
        <v>-2.5084066887186691E-4</v>
      </c>
      <c r="F87">
        <f t="shared" si="5"/>
        <v>0.98444541539229746</v>
      </c>
      <c r="G87">
        <f t="shared" si="6"/>
        <v>0.99649974253727236</v>
      </c>
      <c r="I87">
        <f t="shared" si="4"/>
        <v>0.75273675180121458</v>
      </c>
    </row>
    <row r="88" spans="1:9" x14ac:dyDescent="0.3">
      <c r="A88" s="1">
        <v>42884</v>
      </c>
      <c r="B88">
        <v>23.340699999999998</v>
      </c>
      <c r="C88">
        <v>272.516998</v>
      </c>
      <c r="D88">
        <f t="shared" si="7"/>
        <v>-1.3399442887516546E-2</v>
      </c>
      <c r="E88">
        <f t="shared" si="8"/>
        <v>-9.0507621338838124E-3</v>
      </c>
      <c r="F88">
        <f t="shared" si="5"/>
        <v>0.97125439527287094</v>
      </c>
      <c r="G88">
        <f t="shared" si="6"/>
        <v>0.98748066040109106</v>
      </c>
      <c r="I88">
        <f t="shared" si="4"/>
        <v>0.75393608172258597</v>
      </c>
    </row>
    <row r="89" spans="1:9" x14ac:dyDescent="0.3">
      <c r="A89" s="1">
        <v>42891</v>
      </c>
      <c r="B89">
        <v>23.372399999999999</v>
      </c>
      <c r="C89">
        <v>274.56100500000002</v>
      </c>
      <c r="D89">
        <f t="shared" si="7"/>
        <v>1.3581426435368576E-3</v>
      </c>
      <c r="E89">
        <f t="shared" si="8"/>
        <v>7.5004752547583172E-3</v>
      </c>
      <c r="F89">
        <f t="shared" si="5"/>
        <v>0.97257349728481357</v>
      </c>
      <c r="G89">
        <f t="shared" si="6"/>
        <v>0.99488723465898177</v>
      </c>
      <c r="I89">
        <f t="shared" si="4"/>
        <v>0.75074377427684369</v>
      </c>
    </row>
    <row r="90" spans="1:9" x14ac:dyDescent="0.3">
      <c r="A90" s="1">
        <v>42898</v>
      </c>
      <c r="B90">
        <v>23.3216</v>
      </c>
      <c r="C90">
        <v>274.39001500000001</v>
      </c>
      <c r="D90">
        <f t="shared" si="7"/>
        <v>-2.1735037907959324E-3</v>
      </c>
      <c r="E90">
        <f t="shared" si="8"/>
        <v>-6.2277598379280959E-4</v>
      </c>
      <c r="F90">
        <f t="shared" si="5"/>
        <v>0.97045960510163742</v>
      </c>
      <c r="G90">
        <f t="shared" si="6"/>
        <v>0.99426764278265412</v>
      </c>
      <c r="I90">
        <f t="shared" si="4"/>
        <v>0.76125297655021751</v>
      </c>
    </row>
    <row r="91" spans="1:9" x14ac:dyDescent="0.3">
      <c r="A91" s="1">
        <v>42905</v>
      </c>
      <c r="B91">
        <v>23.445</v>
      </c>
      <c r="C91">
        <v>276.37701399999997</v>
      </c>
      <c r="D91">
        <f t="shared" si="7"/>
        <v>5.291232162458844E-3</v>
      </c>
      <c r="E91">
        <f t="shared" si="8"/>
        <v>7.241513507698044E-3</v>
      </c>
      <c r="F91">
        <f t="shared" si="5"/>
        <v>0.97559453217651826</v>
      </c>
      <c r="G91">
        <f t="shared" si="6"/>
        <v>1.0014676453481319</v>
      </c>
      <c r="I91">
        <f t="shared" si="4"/>
        <v>0.78554188682774151</v>
      </c>
    </row>
    <row r="92" spans="1:9" x14ac:dyDescent="0.3">
      <c r="A92" s="1">
        <v>42912</v>
      </c>
      <c r="B92">
        <v>22.840401</v>
      </c>
      <c r="C92">
        <v>270.175995</v>
      </c>
      <c r="D92">
        <f t="shared" si="7"/>
        <v>-2.5787971849008332E-2</v>
      </c>
      <c r="E92">
        <f t="shared" si="8"/>
        <v>-2.2436811622836242E-2</v>
      </c>
      <c r="F92">
        <f t="shared" si="5"/>
        <v>0.95043592784470377</v>
      </c>
      <c r="G92">
        <f t="shared" si="6"/>
        <v>0.97899790444309043</v>
      </c>
      <c r="I92">
        <f t="shared" si="4"/>
        <v>0.8115500696399327</v>
      </c>
    </row>
    <row r="93" spans="1:9" x14ac:dyDescent="0.3">
      <c r="A93" s="1">
        <v>42919</v>
      </c>
      <c r="B93">
        <v>22.868299</v>
      </c>
      <c r="C93">
        <v>269.99200400000001</v>
      </c>
      <c r="D93">
        <f t="shared" si="7"/>
        <v>1.2214321456090207E-3</v>
      </c>
      <c r="E93">
        <f t="shared" si="8"/>
        <v>-6.810042468798599E-4</v>
      </c>
      <c r="F93">
        <f t="shared" si="5"/>
        <v>0.95159682083931507</v>
      </c>
      <c r="G93">
        <f t="shared" si="6"/>
        <v>0.9783312027124782</v>
      </c>
      <c r="I93">
        <f t="shared" si="4"/>
        <v>0.82010239809503382</v>
      </c>
    </row>
    <row r="94" spans="1:9" x14ac:dyDescent="0.3">
      <c r="A94" s="1">
        <v>42926</v>
      </c>
      <c r="B94">
        <v>22.702000000000002</v>
      </c>
      <c r="C94">
        <v>266.540009</v>
      </c>
      <c r="D94">
        <f t="shared" si="7"/>
        <v>-7.2720319075764506E-3</v>
      </c>
      <c r="E94">
        <f t="shared" si="8"/>
        <v>-1.2785545308223316E-2</v>
      </c>
      <c r="F94">
        <f t="shared" si="5"/>
        <v>0.94467677839502318</v>
      </c>
      <c r="G94">
        <f t="shared" si="6"/>
        <v>0.96582270479374921</v>
      </c>
      <c r="I94">
        <f t="shared" ref="I94:I157" si="9">CORREL(D69:D94,E69:E94)</f>
        <v>0.81518690925972492</v>
      </c>
    </row>
    <row r="95" spans="1:9" x14ac:dyDescent="0.3">
      <c r="A95" s="1">
        <v>42933</v>
      </c>
      <c r="B95">
        <v>22.305499999999999</v>
      </c>
      <c r="C95">
        <v>261.23800699999998</v>
      </c>
      <c r="D95">
        <f t="shared" si="7"/>
        <v>-1.7465421548762364E-2</v>
      </c>
      <c r="E95">
        <f t="shared" si="8"/>
        <v>-1.9891955507512629E-2</v>
      </c>
      <c r="F95">
        <f t="shared" si="5"/>
        <v>0.92817760023302742</v>
      </c>
      <c r="G95">
        <f t="shared" si="6"/>
        <v>0.94661060252184648</v>
      </c>
      <c r="I95">
        <f t="shared" si="9"/>
        <v>0.83362429389423554</v>
      </c>
    </row>
    <row r="96" spans="1:9" x14ac:dyDescent="0.3">
      <c r="A96" s="1">
        <v>42940</v>
      </c>
      <c r="B96">
        <v>22.177900000000001</v>
      </c>
      <c r="C96">
        <v>259.23098800000002</v>
      </c>
      <c r="D96">
        <f t="shared" si="7"/>
        <v>-5.7205621931809419E-3</v>
      </c>
      <c r="E96">
        <f t="shared" si="8"/>
        <v>-7.6827220627202122E-3</v>
      </c>
      <c r="F96">
        <f t="shared" si="5"/>
        <v>0.92286790254457696</v>
      </c>
      <c r="G96">
        <f t="shared" si="6"/>
        <v>0.93933805636104695</v>
      </c>
      <c r="I96">
        <f t="shared" si="9"/>
        <v>0.83207295692475258</v>
      </c>
    </row>
    <row r="97" spans="1:9" x14ac:dyDescent="0.3">
      <c r="A97" s="1">
        <v>42947</v>
      </c>
      <c r="B97">
        <v>22.138000000000002</v>
      </c>
      <c r="C97">
        <v>258.459991</v>
      </c>
      <c r="D97">
        <f t="shared" si="7"/>
        <v>-1.7990882815775784E-3</v>
      </c>
      <c r="E97">
        <f t="shared" si="8"/>
        <v>-2.9741698936086394E-3</v>
      </c>
      <c r="F97">
        <f t="shared" si="5"/>
        <v>0.92120758171566486</v>
      </c>
      <c r="G97">
        <f t="shared" si="6"/>
        <v>0.9365443053938971</v>
      </c>
      <c r="I97">
        <f t="shared" si="9"/>
        <v>0.83237768883527563</v>
      </c>
    </row>
    <row r="98" spans="1:9" x14ac:dyDescent="0.3">
      <c r="A98" s="1">
        <v>42954</v>
      </c>
      <c r="B98">
        <v>22.1022</v>
      </c>
      <c r="C98">
        <v>257.29901100000001</v>
      </c>
      <c r="D98">
        <f t="shared" si="7"/>
        <v>-1.6171289186015822E-3</v>
      </c>
      <c r="E98">
        <f t="shared" si="8"/>
        <v>-4.491913798758876E-3</v>
      </c>
      <c r="F98">
        <f t="shared" si="5"/>
        <v>0.91971787029523744</v>
      </c>
      <c r="G98">
        <f t="shared" si="6"/>
        <v>0.93233742910534922</v>
      </c>
      <c r="I98">
        <f t="shared" si="9"/>
        <v>0.82283193603570859</v>
      </c>
    </row>
    <row r="99" spans="1:9" x14ac:dyDescent="0.3">
      <c r="A99" s="1">
        <v>42961</v>
      </c>
      <c r="B99">
        <v>22.162001</v>
      </c>
      <c r="C99">
        <v>258.11599699999999</v>
      </c>
      <c r="D99">
        <f t="shared" si="7"/>
        <v>2.705658260263694E-3</v>
      </c>
      <c r="E99">
        <f t="shared" si="8"/>
        <v>3.1752395659227222E-3</v>
      </c>
      <c r="F99">
        <f t="shared" si="5"/>
        <v>0.92220631254811392</v>
      </c>
      <c r="G99">
        <f t="shared" si="6"/>
        <v>0.93529782379903514</v>
      </c>
      <c r="I99">
        <f t="shared" si="9"/>
        <v>0.82595193930271082</v>
      </c>
    </row>
    <row r="100" spans="1:9" x14ac:dyDescent="0.3">
      <c r="A100" s="1">
        <v>42968</v>
      </c>
      <c r="B100">
        <v>21.809200000000001</v>
      </c>
      <c r="C100">
        <v>254.48199500000001</v>
      </c>
      <c r="D100">
        <f t="shared" si="7"/>
        <v>-1.5919185275733879E-2</v>
      </c>
      <c r="E100">
        <f t="shared" si="8"/>
        <v>-1.407894916330963E-2</v>
      </c>
      <c r="F100">
        <f t="shared" si="5"/>
        <v>0.90752553939620917</v>
      </c>
      <c r="G100">
        <f t="shared" si="6"/>
        <v>0.92212981328521437</v>
      </c>
      <c r="I100">
        <f t="shared" si="9"/>
        <v>0.82108653743369253</v>
      </c>
    </row>
    <row r="101" spans="1:9" x14ac:dyDescent="0.3">
      <c r="A101" s="1">
        <v>42975</v>
      </c>
      <c r="B101">
        <v>21.891898999999999</v>
      </c>
      <c r="C101">
        <v>256.79501299999998</v>
      </c>
      <c r="D101">
        <f t="shared" si="7"/>
        <v>3.7919318452762172E-3</v>
      </c>
      <c r="E101">
        <f t="shared" si="8"/>
        <v>9.0891223954762349E-3</v>
      </c>
      <c r="F101">
        <f t="shared" si="5"/>
        <v>0.91096681438944704</v>
      </c>
      <c r="G101">
        <f t="shared" si="6"/>
        <v>0.93051116402268141</v>
      </c>
      <c r="I101">
        <f t="shared" si="9"/>
        <v>0.82906086235638921</v>
      </c>
    </row>
    <row r="102" spans="1:9" x14ac:dyDescent="0.3">
      <c r="A102" s="1">
        <v>42982</v>
      </c>
      <c r="B102">
        <v>21.718201000000001</v>
      </c>
      <c r="C102">
        <v>254.88999899999999</v>
      </c>
      <c r="D102">
        <f t="shared" si="7"/>
        <v>-7.9343505102046265E-3</v>
      </c>
      <c r="E102">
        <f t="shared" si="8"/>
        <v>-7.4184228803539668E-3</v>
      </c>
      <c r="F102">
        <f t="shared" si="5"/>
        <v>0.90373888438091665</v>
      </c>
      <c r="G102">
        <f t="shared" si="6"/>
        <v>0.92360823871307074</v>
      </c>
      <c r="I102">
        <f t="shared" si="9"/>
        <v>0.84992735208510961</v>
      </c>
    </row>
    <row r="103" spans="1:9" x14ac:dyDescent="0.3">
      <c r="A103" s="1">
        <v>42989</v>
      </c>
      <c r="B103">
        <v>21.859698999999999</v>
      </c>
      <c r="C103">
        <v>259.11700400000001</v>
      </c>
      <c r="D103">
        <f t="shared" si="7"/>
        <v>6.5151805161025337E-3</v>
      </c>
      <c r="E103">
        <f t="shared" si="8"/>
        <v>1.6583643989892361E-2</v>
      </c>
      <c r="F103">
        <f t="shared" si="5"/>
        <v>0.90962690635207943</v>
      </c>
      <c r="G103">
        <f t="shared" si="6"/>
        <v>0.93892502893001983</v>
      </c>
      <c r="I103">
        <f t="shared" si="9"/>
        <v>0.8873873789503387</v>
      </c>
    </row>
    <row r="104" spans="1:9" x14ac:dyDescent="0.3">
      <c r="A104" s="1">
        <v>42996</v>
      </c>
      <c r="B104">
        <v>21.829699999999999</v>
      </c>
      <c r="C104">
        <v>259.50201399999997</v>
      </c>
      <c r="D104">
        <f t="shared" si="7"/>
        <v>-1.372342775625598E-3</v>
      </c>
      <c r="E104">
        <f t="shared" si="8"/>
        <v>1.4858538577420632E-3</v>
      </c>
      <c r="F104">
        <f t="shared" si="5"/>
        <v>0.90837858643863256</v>
      </c>
      <c r="G104">
        <f t="shared" si="6"/>
        <v>0.94032013430638606</v>
      </c>
      <c r="I104">
        <f t="shared" si="9"/>
        <v>0.89082506540677397</v>
      </c>
    </row>
    <row r="105" spans="1:9" x14ac:dyDescent="0.3">
      <c r="A105" s="1">
        <v>43003</v>
      </c>
      <c r="B105">
        <v>22.170798999999999</v>
      </c>
      <c r="C105">
        <v>263.807007</v>
      </c>
      <c r="D105">
        <f t="shared" si="7"/>
        <v>1.5625455228427319E-2</v>
      </c>
      <c r="E105">
        <f t="shared" si="8"/>
        <v>1.6589439648819159E-2</v>
      </c>
      <c r="F105">
        <f t="shared" si="5"/>
        <v>0.92257241537149148</v>
      </c>
      <c r="G105">
        <f t="shared" si="6"/>
        <v>0.95591951842503142</v>
      </c>
      <c r="I105">
        <f t="shared" si="9"/>
        <v>0.90636186058442292</v>
      </c>
    </row>
    <row r="106" spans="1:9" x14ac:dyDescent="0.3">
      <c r="A106" s="1">
        <v>43010</v>
      </c>
      <c r="B106">
        <v>22.049399999999999</v>
      </c>
      <c r="C106">
        <v>265.66000400000001</v>
      </c>
      <c r="D106">
        <f t="shared" si="7"/>
        <v>-5.475625844607597E-3</v>
      </c>
      <c r="E106">
        <f t="shared" si="8"/>
        <v>7.0240628597102285E-3</v>
      </c>
      <c r="F106">
        <f t="shared" si="5"/>
        <v>0.91752075401036126</v>
      </c>
      <c r="G106">
        <f t="shared" si="6"/>
        <v>0.96263395721127276</v>
      </c>
      <c r="I106">
        <f t="shared" si="9"/>
        <v>0.93616934984118005</v>
      </c>
    </row>
    <row r="107" spans="1:9" x14ac:dyDescent="0.3">
      <c r="A107" s="1">
        <v>43017</v>
      </c>
      <c r="B107">
        <v>21.8062</v>
      </c>
      <c r="C107">
        <v>260.36999500000002</v>
      </c>
      <c r="D107">
        <f t="shared" si="7"/>
        <v>-1.1029778588079409E-2</v>
      </c>
      <c r="E107">
        <f t="shared" si="8"/>
        <v>-1.9912703908564262E-2</v>
      </c>
      <c r="F107">
        <f t="shared" si="5"/>
        <v>0.90740070324365929</v>
      </c>
      <c r="G107">
        <f t="shared" si="6"/>
        <v>0.9434653122489951</v>
      </c>
      <c r="I107">
        <f t="shared" si="9"/>
        <v>0.92978172497335354</v>
      </c>
    </row>
    <row r="108" spans="1:9" x14ac:dyDescent="0.3">
      <c r="A108" s="1">
        <v>43024</v>
      </c>
      <c r="B108">
        <v>21.777201000000002</v>
      </c>
      <c r="C108">
        <v>261.29998799999998</v>
      </c>
      <c r="D108">
        <f t="shared" si="7"/>
        <v>-1.3298511432527852E-3</v>
      </c>
      <c r="E108">
        <f t="shared" si="8"/>
        <v>3.5718132575144365E-3</v>
      </c>
      <c r="F108">
        <f t="shared" si="5"/>
        <v>0.90619399538106238</v>
      </c>
      <c r="G108">
        <f t="shared" si="6"/>
        <v>0.94683519415929107</v>
      </c>
      <c r="I108">
        <f t="shared" si="9"/>
        <v>0.92647385301210772</v>
      </c>
    </row>
    <row r="109" spans="1:9" x14ac:dyDescent="0.3">
      <c r="A109" s="1">
        <v>43031</v>
      </c>
      <c r="B109">
        <v>22.056999000000001</v>
      </c>
      <c r="C109">
        <v>267.13000499999998</v>
      </c>
      <c r="D109">
        <f t="shared" si="7"/>
        <v>1.2848207627784651E-2</v>
      </c>
      <c r="E109">
        <f t="shared" si="8"/>
        <v>2.2311585410405753E-2</v>
      </c>
      <c r="F109">
        <f t="shared" si="5"/>
        <v>0.91783696398476999</v>
      </c>
      <c r="G109">
        <f t="shared" si="6"/>
        <v>0.9679605884633542</v>
      </c>
      <c r="I109">
        <f t="shared" si="9"/>
        <v>0.93475301934914046</v>
      </c>
    </row>
    <row r="110" spans="1:9" x14ac:dyDescent="0.3">
      <c r="A110" s="1">
        <v>43038</v>
      </c>
      <c r="B110">
        <v>22.1</v>
      </c>
      <c r="C110">
        <v>267.51001000000002</v>
      </c>
      <c r="D110">
        <f t="shared" si="7"/>
        <v>1.9495399170122957E-3</v>
      </c>
      <c r="E110">
        <f t="shared" si="8"/>
        <v>1.422547047831784E-3</v>
      </c>
      <c r="F110">
        <f t="shared" si="5"/>
        <v>0.91962632378336773</v>
      </c>
      <c r="G110">
        <f t="shared" si="6"/>
        <v>0.96933755794089027</v>
      </c>
      <c r="I110">
        <f t="shared" si="9"/>
        <v>0.93294560958311301</v>
      </c>
    </row>
    <row r="111" spans="1:9" x14ac:dyDescent="0.3">
      <c r="A111" s="1">
        <v>43045</v>
      </c>
      <c r="B111">
        <v>21.891999999999999</v>
      </c>
      <c r="C111">
        <v>267.25</v>
      </c>
      <c r="D111">
        <f t="shared" si="7"/>
        <v>-9.4117647058824406E-3</v>
      </c>
      <c r="E111">
        <f t="shared" si="8"/>
        <v>-9.7196362857607634E-4</v>
      </c>
      <c r="F111">
        <f t="shared" si="5"/>
        <v>0.91097101720658291</v>
      </c>
      <c r="G111">
        <f t="shared" si="6"/>
        <v>0.96839539709075895</v>
      </c>
      <c r="I111">
        <f t="shared" si="9"/>
        <v>0.92498173077511037</v>
      </c>
    </row>
    <row r="112" spans="1:9" x14ac:dyDescent="0.3">
      <c r="A112" s="1">
        <v>43052</v>
      </c>
      <c r="B112">
        <v>21.679001</v>
      </c>
      <c r="C112">
        <v>264.23998999999998</v>
      </c>
      <c r="D112">
        <f t="shared" si="7"/>
        <v>-9.7295359035264005E-3</v>
      </c>
      <c r="E112">
        <f t="shared" si="8"/>
        <v>-1.1262899906454715E-2</v>
      </c>
      <c r="F112">
        <f t="shared" si="5"/>
        <v>0.90210769198759955</v>
      </c>
      <c r="G112">
        <f t="shared" si="6"/>
        <v>0.95748845666345428</v>
      </c>
      <c r="I112">
        <f t="shared" si="9"/>
        <v>0.90871633585085221</v>
      </c>
    </row>
    <row r="113" spans="1:9" x14ac:dyDescent="0.3">
      <c r="A113" s="1">
        <v>43059</v>
      </c>
      <c r="B113">
        <v>21.308201</v>
      </c>
      <c r="C113">
        <v>261.33999599999999</v>
      </c>
      <c r="D113">
        <f t="shared" si="7"/>
        <v>-1.7104109179200608E-2</v>
      </c>
      <c r="E113">
        <f t="shared" si="8"/>
        <v>-1.0974849037800799E-2</v>
      </c>
      <c r="F113">
        <f t="shared" si="5"/>
        <v>0.886677943532447</v>
      </c>
      <c r="G113">
        <f t="shared" si="6"/>
        <v>0.94698016539613605</v>
      </c>
      <c r="I113">
        <f t="shared" si="9"/>
        <v>0.90673871600195943</v>
      </c>
    </row>
    <row r="114" spans="1:9" x14ac:dyDescent="0.3">
      <c r="A114" s="1">
        <v>43066</v>
      </c>
      <c r="B114">
        <v>21.469999000000001</v>
      </c>
      <c r="C114">
        <v>263.89001500000001</v>
      </c>
      <c r="D114">
        <f t="shared" si="7"/>
        <v>7.5932266642313442E-3</v>
      </c>
      <c r="E114">
        <f t="shared" si="8"/>
        <v>9.7574769994257602E-3</v>
      </c>
      <c r="F114">
        <f t="shared" si="5"/>
        <v>0.89341069013586338</v>
      </c>
      <c r="G114">
        <f t="shared" si="6"/>
        <v>0.95622030257890123</v>
      </c>
      <c r="I114">
        <f t="shared" si="9"/>
        <v>0.91036671118092982</v>
      </c>
    </row>
    <row r="115" spans="1:9" x14ac:dyDescent="0.3">
      <c r="A115" s="1">
        <v>43073</v>
      </c>
      <c r="B115">
        <v>21.689899</v>
      </c>
      <c r="C115">
        <v>266.540009</v>
      </c>
      <c r="D115">
        <f t="shared" si="7"/>
        <v>1.0242198893441919E-2</v>
      </c>
      <c r="E115">
        <f t="shared" si="8"/>
        <v>1.0042039673232776E-2</v>
      </c>
      <c r="F115">
        <f t="shared" si="5"/>
        <v>0.9025611801177621</v>
      </c>
      <c r="G115">
        <f t="shared" si="6"/>
        <v>0.96582270479374921</v>
      </c>
      <c r="I115">
        <f t="shared" si="9"/>
        <v>0.9123600848741964</v>
      </c>
    </row>
    <row r="116" spans="1:9" x14ac:dyDescent="0.3">
      <c r="A116" s="1">
        <v>43080</v>
      </c>
      <c r="B116">
        <v>21.844999000000001</v>
      </c>
      <c r="C116">
        <v>267.35998499999999</v>
      </c>
      <c r="D116">
        <f t="shared" si="7"/>
        <v>7.1507940170676175E-3</v>
      </c>
      <c r="E116">
        <f t="shared" si="8"/>
        <v>3.0763711724793893E-3</v>
      </c>
      <c r="F116">
        <f t="shared" si="5"/>
        <v>0.90901520920458567</v>
      </c>
      <c r="G116">
        <f t="shared" si="6"/>
        <v>0.96879393392050273</v>
      </c>
      <c r="I116">
        <f t="shared" si="9"/>
        <v>0.90637833862534189</v>
      </c>
    </row>
    <row r="117" spans="1:9" x14ac:dyDescent="0.3">
      <c r="A117" s="1">
        <v>43087</v>
      </c>
      <c r="B117">
        <v>21.688499</v>
      </c>
      <c r="C117">
        <v>262.85998499999999</v>
      </c>
      <c r="D117">
        <f t="shared" si="7"/>
        <v>-7.1641111084510094E-3</v>
      </c>
      <c r="E117">
        <f t="shared" si="8"/>
        <v>-1.6831239723476197E-2</v>
      </c>
      <c r="F117">
        <f t="shared" si="5"/>
        <v>0.90250292324657222</v>
      </c>
      <c r="G117">
        <f t="shared" si="6"/>
        <v>0.95248793097603723</v>
      </c>
      <c r="I117">
        <f t="shared" si="9"/>
        <v>0.89346997918737048</v>
      </c>
    </row>
    <row r="118" spans="1:9" x14ac:dyDescent="0.3">
      <c r="A118" s="1">
        <v>43094</v>
      </c>
      <c r="B118">
        <v>21.253799000000001</v>
      </c>
      <c r="C118">
        <v>258.79998799999998</v>
      </c>
      <c r="D118">
        <f t="shared" si="7"/>
        <v>-2.004288079133551E-2</v>
      </c>
      <c r="E118">
        <f t="shared" si="8"/>
        <v>-1.5445473756684609E-2</v>
      </c>
      <c r="F118">
        <f t="shared" si="5"/>
        <v>0.88441416474210932</v>
      </c>
      <c r="G118">
        <f t="shared" si="6"/>
        <v>0.93777630363458797</v>
      </c>
      <c r="I118">
        <f t="shared" si="9"/>
        <v>0.88429890210509521</v>
      </c>
    </row>
    <row r="119" spans="1:9" x14ac:dyDescent="0.3">
      <c r="A119" s="1">
        <v>43101</v>
      </c>
      <c r="B119">
        <v>21.18</v>
      </c>
      <c r="C119">
        <v>255.979996</v>
      </c>
      <c r="D119">
        <f t="shared" si="7"/>
        <v>-3.4722733568714496E-3</v>
      </c>
      <c r="E119">
        <f t="shared" si="8"/>
        <v>-1.0896414724717781E-2</v>
      </c>
      <c r="F119">
        <f t="shared" si="5"/>
        <v>0.88134323700143558</v>
      </c>
      <c r="G119">
        <f t="shared" si="6"/>
        <v>0.92755790411117267</v>
      </c>
      <c r="I119">
        <f t="shared" si="9"/>
        <v>0.87747502521437903</v>
      </c>
    </row>
    <row r="120" spans="1:9" x14ac:dyDescent="0.3">
      <c r="A120" s="1">
        <v>43108</v>
      </c>
      <c r="B120">
        <v>20.888000000000002</v>
      </c>
      <c r="C120">
        <v>252.990005</v>
      </c>
      <c r="D120">
        <f t="shared" si="7"/>
        <v>-1.3786591123701513E-2</v>
      </c>
      <c r="E120">
        <f t="shared" si="8"/>
        <v>-1.1680565070404969E-2</v>
      </c>
      <c r="F120">
        <f t="shared" si="5"/>
        <v>0.86919251815325727</v>
      </c>
      <c r="G120">
        <f t="shared" si="6"/>
        <v>0.91672350365563371</v>
      </c>
      <c r="I120">
        <f t="shared" si="9"/>
        <v>0.88245989992276186</v>
      </c>
    </row>
    <row r="121" spans="1:9" x14ac:dyDescent="0.3">
      <c r="A121" s="1">
        <v>43115</v>
      </c>
      <c r="B121">
        <v>20.757999000000002</v>
      </c>
      <c r="C121">
        <v>252.820007</v>
      </c>
      <c r="D121">
        <f t="shared" si="7"/>
        <v>-6.2237169666794342E-3</v>
      </c>
      <c r="E121">
        <f t="shared" si="8"/>
        <v>-6.7195539997713563E-4</v>
      </c>
      <c r="F121">
        <f t="shared" si="5"/>
        <v>0.86378290993071594</v>
      </c>
      <c r="G121">
        <f t="shared" si="6"/>
        <v>0.91610750634706628</v>
      </c>
      <c r="I121">
        <f t="shared" si="9"/>
        <v>0.86715104494736917</v>
      </c>
    </row>
    <row r="122" spans="1:9" x14ac:dyDescent="0.3">
      <c r="A122" s="1">
        <v>43122</v>
      </c>
      <c r="B122">
        <v>20.441998999999999</v>
      </c>
      <c r="C122">
        <v>249.240005</v>
      </c>
      <c r="D122">
        <f t="shared" si="7"/>
        <v>-1.5223047269633382E-2</v>
      </c>
      <c r="E122">
        <f t="shared" si="8"/>
        <v>-1.4160279649070682E-2</v>
      </c>
      <c r="F122">
        <f t="shared" si="5"/>
        <v>0.85063350186213915</v>
      </c>
      <c r="G122">
        <f t="shared" si="6"/>
        <v>0.90313516786857906</v>
      </c>
      <c r="I122">
        <f t="shared" si="9"/>
        <v>0.87464997790437027</v>
      </c>
    </row>
    <row r="123" spans="1:9" x14ac:dyDescent="0.3">
      <c r="A123" s="1">
        <v>43129</v>
      </c>
      <c r="B123">
        <v>20.233499999999999</v>
      </c>
      <c r="C123">
        <v>248.55999800000001</v>
      </c>
      <c r="D123">
        <f t="shared" si="7"/>
        <v>-1.0199540661360945E-2</v>
      </c>
      <c r="E123">
        <f t="shared" si="8"/>
        <v>-2.7283220444486397E-3</v>
      </c>
      <c r="F123">
        <f t="shared" si="5"/>
        <v>0.84195743087198049</v>
      </c>
      <c r="G123">
        <f t="shared" si="6"/>
        <v>0.90067112428096641</v>
      </c>
      <c r="I123">
        <f t="shared" si="9"/>
        <v>0.8701730566000494</v>
      </c>
    </row>
    <row r="124" spans="1:9" x14ac:dyDescent="0.3">
      <c r="A124" s="1">
        <v>43136</v>
      </c>
      <c r="B124">
        <v>20.697599</v>
      </c>
      <c r="C124">
        <v>254.66000399999999</v>
      </c>
      <c r="D124">
        <f t="shared" si="7"/>
        <v>2.2937158672498625E-2</v>
      </c>
      <c r="E124">
        <f t="shared" si="8"/>
        <v>2.4541382559875861E-2</v>
      </c>
      <c r="F124">
        <f t="shared" si="5"/>
        <v>0.86126954205938033</v>
      </c>
      <c r="G124">
        <f t="shared" si="6"/>
        <v>0.92277483890257905</v>
      </c>
      <c r="I124">
        <f t="shared" si="9"/>
        <v>0.89596476519638912</v>
      </c>
    </row>
    <row r="125" spans="1:9" x14ac:dyDescent="0.3">
      <c r="A125" s="1">
        <v>43143</v>
      </c>
      <c r="B125">
        <v>20.4039</v>
      </c>
      <c r="C125">
        <v>250.66999799999999</v>
      </c>
      <c r="D125">
        <f t="shared" si="7"/>
        <v>-1.4190003391214611E-2</v>
      </c>
      <c r="E125">
        <f t="shared" si="8"/>
        <v>-1.5667972737485679E-2</v>
      </c>
      <c r="F125">
        <f t="shared" si="5"/>
        <v>0.84904812433680787</v>
      </c>
      <c r="G125">
        <f t="shared" si="6"/>
        <v>0.90831682788381574</v>
      </c>
      <c r="I125">
        <f t="shared" si="9"/>
        <v>0.90049234154609303</v>
      </c>
    </row>
    <row r="126" spans="1:9" x14ac:dyDescent="0.3">
      <c r="A126" s="1">
        <v>43150</v>
      </c>
      <c r="B126">
        <v>20.601998999999999</v>
      </c>
      <c r="C126">
        <v>254.39999399999999</v>
      </c>
      <c r="D126">
        <f t="shared" si="7"/>
        <v>9.7088791848616747E-3</v>
      </c>
      <c r="E126">
        <f t="shared" si="8"/>
        <v>1.4880105436471102E-2</v>
      </c>
      <c r="F126">
        <f t="shared" si="5"/>
        <v>0.85729142999812735</v>
      </c>
      <c r="G126">
        <f t="shared" si="6"/>
        <v>0.92183267805244784</v>
      </c>
      <c r="I126">
        <f t="shared" si="9"/>
        <v>0.90089702993360432</v>
      </c>
    </row>
    <row r="127" spans="1:9" x14ac:dyDescent="0.3">
      <c r="A127" s="1">
        <v>43157</v>
      </c>
      <c r="B127">
        <v>20.566099000000001</v>
      </c>
      <c r="C127">
        <v>254.46000699999999</v>
      </c>
      <c r="D127">
        <f t="shared" si="7"/>
        <v>-1.742549351642918E-3</v>
      </c>
      <c r="E127">
        <f t="shared" si="8"/>
        <v>2.3590016279637915E-4</v>
      </c>
      <c r="F127">
        <f t="shared" si="5"/>
        <v>0.85579755737261509</v>
      </c>
      <c r="G127">
        <f t="shared" si="6"/>
        <v>0.92205013853127149</v>
      </c>
      <c r="I127">
        <f t="shared" si="9"/>
        <v>0.89989924376859509</v>
      </c>
    </row>
    <row r="128" spans="1:9" x14ac:dyDescent="0.3">
      <c r="A128" s="1">
        <v>43164</v>
      </c>
      <c r="B128">
        <v>20.648599999999998</v>
      </c>
      <c r="C128">
        <v>253.21000699999999</v>
      </c>
      <c r="D128">
        <f t="shared" si="7"/>
        <v>4.011504563894059E-3</v>
      </c>
      <c r="E128">
        <f t="shared" si="8"/>
        <v>-4.9123633011611137E-3</v>
      </c>
      <c r="F128">
        <f t="shared" si="5"/>
        <v>0.85923059317978479</v>
      </c>
      <c r="G128">
        <f t="shared" si="6"/>
        <v>0.91752069326891994</v>
      </c>
      <c r="I128">
        <f t="shared" si="9"/>
        <v>0.88267379609011309</v>
      </c>
    </row>
    <row r="129" spans="1:9" x14ac:dyDescent="0.3">
      <c r="A129" s="1">
        <v>43171</v>
      </c>
      <c r="B129">
        <v>20.619301</v>
      </c>
      <c r="C129">
        <v>252.63000500000001</v>
      </c>
      <c r="D129">
        <f t="shared" si="7"/>
        <v>-1.4189339713103159E-3</v>
      </c>
      <c r="E129">
        <f t="shared" si="8"/>
        <v>-2.2905966745618354E-3</v>
      </c>
      <c r="F129">
        <f t="shared" si="5"/>
        <v>0.8580114017019328</v>
      </c>
      <c r="G129">
        <f t="shared" si="6"/>
        <v>0.91541902342007653</v>
      </c>
      <c r="I129">
        <f t="shared" si="9"/>
        <v>0.88326934291185744</v>
      </c>
    </row>
    <row r="130" spans="1:9" x14ac:dyDescent="0.3">
      <c r="A130" s="1">
        <v>43178</v>
      </c>
      <c r="B130">
        <v>20.5548</v>
      </c>
      <c r="C130">
        <v>253.11000100000001</v>
      </c>
      <c r="D130">
        <f t="shared" si="7"/>
        <v>-3.1281855771929379E-3</v>
      </c>
      <c r="E130">
        <f t="shared" si="8"/>
        <v>1.8999960040376037E-3</v>
      </c>
      <c r="F130">
        <f t="shared" si="5"/>
        <v>0.85532738281006171</v>
      </c>
      <c r="G130">
        <f t="shared" si="6"/>
        <v>0.91715831590659458</v>
      </c>
      <c r="I130">
        <f t="shared" si="9"/>
        <v>0.88164568119954245</v>
      </c>
    </row>
    <row r="131" spans="1:9" x14ac:dyDescent="0.3">
      <c r="A131" s="1">
        <v>43185</v>
      </c>
      <c r="B131">
        <v>20.538</v>
      </c>
      <c r="C131">
        <v>253.550003</v>
      </c>
      <c r="D131">
        <f t="shared" si="7"/>
        <v>-8.1732733959950603E-4</v>
      </c>
      <c r="E131">
        <f t="shared" si="8"/>
        <v>1.7383825145652488E-3</v>
      </c>
      <c r="F131">
        <f t="shared" si="5"/>
        <v>0.85462830035578297</v>
      </c>
      <c r="G131">
        <f t="shared" si="6"/>
        <v>0.9187526878860548</v>
      </c>
      <c r="I131">
        <f t="shared" si="9"/>
        <v>0.87009902487074375</v>
      </c>
    </row>
    <row r="132" spans="1:9" x14ac:dyDescent="0.3">
      <c r="A132" s="1">
        <v>43192</v>
      </c>
      <c r="B132">
        <v>20.630199000000001</v>
      </c>
      <c r="C132">
        <v>254.19000199999999</v>
      </c>
      <c r="D132">
        <f t="shared" si="7"/>
        <v>4.4891907683319117E-3</v>
      </c>
      <c r="E132">
        <f t="shared" si="8"/>
        <v>2.5241529971505813E-3</v>
      </c>
      <c r="F132">
        <f t="shared" ref="F132:F195" si="10">B132/$B$2</f>
        <v>0.85846488983209535</v>
      </c>
      <c r="G132">
        <f t="shared" ref="G132:G195" si="11">C132/$C$2</f>
        <v>0.92107176023682247</v>
      </c>
      <c r="I132">
        <f t="shared" si="9"/>
        <v>0.88772875849100175</v>
      </c>
    </row>
    <row r="133" spans="1:9" x14ac:dyDescent="0.3">
      <c r="A133" s="1">
        <v>43199</v>
      </c>
      <c r="B133">
        <v>20.491699000000001</v>
      </c>
      <c r="C133">
        <v>251.75</v>
      </c>
      <c r="D133">
        <f t="shared" ref="D133:D196" si="12">(B133-B132)/B132</f>
        <v>-6.7134592351726953E-3</v>
      </c>
      <c r="E133">
        <f t="shared" ref="E133:E196" si="13">(C133-C132)/C132</f>
        <v>-9.599126562027379E-3</v>
      </c>
      <c r="F133">
        <f t="shared" si="10"/>
        <v>0.85270162078938061</v>
      </c>
      <c r="G133">
        <f t="shared" si="11"/>
        <v>0.91223027583759986</v>
      </c>
      <c r="I133">
        <f t="shared" si="9"/>
        <v>0.89263581969601979</v>
      </c>
    </row>
    <row r="134" spans="1:9" x14ac:dyDescent="0.3">
      <c r="A134" s="1">
        <v>43206</v>
      </c>
      <c r="B134">
        <v>20.627001</v>
      </c>
      <c r="C134">
        <v>252.770004</v>
      </c>
      <c r="D134">
        <f t="shared" si="12"/>
        <v>6.6027712001820527E-3</v>
      </c>
      <c r="E134">
        <f t="shared" si="13"/>
        <v>4.051654419066535E-3</v>
      </c>
      <c r="F134">
        <f t="shared" si="10"/>
        <v>0.85833181449347729</v>
      </c>
      <c r="G134">
        <f t="shared" si="11"/>
        <v>0.9159263176659036</v>
      </c>
      <c r="I134">
        <f t="shared" si="9"/>
        <v>0.89386702096441328</v>
      </c>
    </row>
    <row r="135" spans="1:9" x14ac:dyDescent="0.3">
      <c r="A135" s="1">
        <v>43213</v>
      </c>
      <c r="B135">
        <v>20.969601000000001</v>
      </c>
      <c r="C135">
        <v>257.709991</v>
      </c>
      <c r="D135">
        <f t="shared" si="12"/>
        <v>1.6609297687046262E-2</v>
      </c>
      <c r="E135">
        <f t="shared" si="13"/>
        <v>1.9543406740619437E-2</v>
      </c>
      <c r="F135">
        <f t="shared" si="10"/>
        <v>0.87258810311466195</v>
      </c>
      <c r="G135">
        <f t="shared" si="11"/>
        <v>0.93382663823648615</v>
      </c>
      <c r="I135">
        <f t="shared" si="9"/>
        <v>0.90453875980901033</v>
      </c>
    </row>
    <row r="136" spans="1:9" x14ac:dyDescent="0.3">
      <c r="A136" s="1">
        <v>43220</v>
      </c>
      <c r="B136">
        <v>21.27</v>
      </c>
      <c r="C136">
        <v>262.04998799999998</v>
      </c>
      <c r="D136">
        <f t="shared" si="12"/>
        <v>1.4325451399862054E-2</v>
      </c>
      <c r="E136">
        <f t="shared" si="13"/>
        <v>1.6840623769219652E-2</v>
      </c>
      <c r="F136">
        <f t="shared" si="10"/>
        <v>0.88508832157792894</v>
      </c>
      <c r="G136">
        <f t="shared" si="11"/>
        <v>0.94955286131670202</v>
      </c>
      <c r="I136">
        <f t="shared" si="9"/>
        <v>0.91268840015191477</v>
      </c>
    </row>
    <row r="137" spans="1:9" x14ac:dyDescent="0.3">
      <c r="A137" s="1">
        <v>43227</v>
      </c>
      <c r="B137">
        <v>21.316998999999999</v>
      </c>
      <c r="C137">
        <v>263.85998499999999</v>
      </c>
      <c r="D137">
        <f t="shared" si="12"/>
        <v>2.2096379877761902E-3</v>
      </c>
      <c r="E137">
        <f t="shared" si="13"/>
        <v>6.9070676698524021E-3</v>
      </c>
      <c r="F137">
        <f t="shared" si="10"/>
        <v>0.88704404635582457</v>
      </c>
      <c r="G137">
        <f t="shared" si="11"/>
        <v>0.95611148718591843</v>
      </c>
      <c r="I137">
        <f t="shared" si="9"/>
        <v>0.92027553995143807</v>
      </c>
    </row>
    <row r="138" spans="1:9" x14ac:dyDescent="0.3">
      <c r="A138" s="1">
        <v>43234</v>
      </c>
      <c r="B138">
        <v>21.7561</v>
      </c>
      <c r="C138">
        <v>270.11999500000002</v>
      </c>
      <c r="D138">
        <f t="shared" si="12"/>
        <v>2.059863116754853E-2</v>
      </c>
      <c r="E138">
        <f t="shared" si="13"/>
        <v>2.3724741741344459E-2</v>
      </c>
      <c r="F138">
        <f t="shared" si="10"/>
        <v>0.90531593949607803</v>
      </c>
      <c r="G138">
        <f t="shared" si="11"/>
        <v>0.97879498529533715</v>
      </c>
      <c r="I138">
        <f t="shared" si="9"/>
        <v>0.92892184138706568</v>
      </c>
    </row>
    <row r="139" spans="1:9" x14ac:dyDescent="0.3">
      <c r="A139" s="1">
        <v>43241</v>
      </c>
      <c r="B139">
        <v>22.056801</v>
      </c>
      <c r="C139">
        <v>274</v>
      </c>
      <c r="D139">
        <f t="shared" si="12"/>
        <v>1.3821456970688685E-2</v>
      </c>
      <c r="E139">
        <f t="shared" si="13"/>
        <v>1.4364005152598875E-2</v>
      </c>
      <c r="F139">
        <f t="shared" si="10"/>
        <v>0.9178287247987017</v>
      </c>
      <c r="G139">
        <f t="shared" si="11"/>
        <v>0.9928544015074573</v>
      </c>
      <c r="I139">
        <f t="shared" si="9"/>
        <v>0.93333031058710691</v>
      </c>
    </row>
    <row r="140" spans="1:9" x14ac:dyDescent="0.3">
      <c r="A140" s="1">
        <v>43248</v>
      </c>
      <c r="B140">
        <v>22.108999000000001</v>
      </c>
      <c r="C140">
        <v>274.41000400000001</v>
      </c>
      <c r="D140">
        <f t="shared" si="12"/>
        <v>2.3665263153981684E-3</v>
      </c>
      <c r="E140">
        <f t="shared" si="13"/>
        <v>1.4963649635037041E-3</v>
      </c>
      <c r="F140">
        <f t="shared" si="10"/>
        <v>0.92000079062896611</v>
      </c>
      <c r="G140">
        <f t="shared" si="11"/>
        <v>0.9943400740477335</v>
      </c>
      <c r="I140">
        <f t="shared" si="9"/>
        <v>0.93229554796592318</v>
      </c>
    </row>
    <row r="141" spans="1:9" x14ac:dyDescent="0.3">
      <c r="A141" s="1">
        <v>43255</v>
      </c>
      <c r="B141">
        <v>21.856999999999999</v>
      </c>
      <c r="C141">
        <v>271.5</v>
      </c>
      <c r="D141">
        <f t="shared" si="12"/>
        <v>-1.1398028467955578E-2</v>
      </c>
      <c r="E141">
        <f t="shared" si="13"/>
        <v>-1.0604584226455587E-2</v>
      </c>
      <c r="F141">
        <f t="shared" si="10"/>
        <v>0.90951459542683555</v>
      </c>
      <c r="G141">
        <f t="shared" si="11"/>
        <v>0.9837955109827542</v>
      </c>
      <c r="I141">
        <f t="shared" si="9"/>
        <v>0.93344095496342883</v>
      </c>
    </row>
    <row r="142" spans="1:9" x14ac:dyDescent="0.3">
      <c r="A142" s="1">
        <v>43262</v>
      </c>
      <c r="B142">
        <v>22.145599000000001</v>
      </c>
      <c r="C142">
        <v>277.69000199999999</v>
      </c>
      <c r="D142">
        <f t="shared" si="12"/>
        <v>1.3203962117399524E-2</v>
      </c>
      <c r="E142">
        <f t="shared" si="13"/>
        <v>2.2799270718232019E-2</v>
      </c>
      <c r="F142">
        <f t="shared" si="10"/>
        <v>0.92152379169007348</v>
      </c>
      <c r="G142">
        <f t="shared" si="11"/>
        <v>1.0062253311690315</v>
      </c>
      <c r="I142">
        <f t="shared" si="9"/>
        <v>0.93477701206407837</v>
      </c>
    </row>
    <row r="143" spans="1:9" x14ac:dyDescent="0.3">
      <c r="A143" s="1">
        <v>43269</v>
      </c>
      <c r="B143">
        <v>22.271099</v>
      </c>
      <c r="C143">
        <v>280.92001299999998</v>
      </c>
      <c r="D143">
        <f t="shared" si="12"/>
        <v>5.6670402096596637E-3</v>
      </c>
      <c r="E143">
        <f t="shared" si="13"/>
        <v>1.1631715138235299E-2</v>
      </c>
      <c r="F143">
        <f t="shared" si="10"/>
        <v>0.92674610407173907</v>
      </c>
      <c r="G143">
        <f t="shared" si="11"/>
        <v>1.017929457586066</v>
      </c>
      <c r="I143">
        <f t="shared" si="9"/>
        <v>0.94257015430257629</v>
      </c>
    </row>
    <row r="144" spans="1:9" x14ac:dyDescent="0.3">
      <c r="A144" s="1">
        <v>43276</v>
      </c>
      <c r="B144">
        <v>22.212499999999999</v>
      </c>
      <c r="C144">
        <v>281.60998499999999</v>
      </c>
      <c r="D144">
        <f t="shared" si="12"/>
        <v>-2.6311678646842242E-3</v>
      </c>
      <c r="E144">
        <f t="shared" si="13"/>
        <v>2.4561155064449312E-3</v>
      </c>
      <c r="F144">
        <f t="shared" si="10"/>
        <v>0.92430767950398429</v>
      </c>
      <c r="G144">
        <f t="shared" si="11"/>
        <v>1.0204296099113104</v>
      </c>
      <c r="I144">
        <f t="shared" si="9"/>
        <v>0.93727504349255919</v>
      </c>
    </row>
    <row r="145" spans="1:9" x14ac:dyDescent="0.3">
      <c r="A145" s="1">
        <v>43283</v>
      </c>
      <c r="B145">
        <v>22.018899999999999</v>
      </c>
      <c r="C145">
        <v>274.98001099999999</v>
      </c>
      <c r="D145">
        <f t="shared" si="12"/>
        <v>-8.7158131682611144E-3</v>
      </c>
      <c r="E145">
        <f t="shared" si="13"/>
        <v>-2.3543106967602746E-2</v>
      </c>
      <c r="F145">
        <f t="shared" si="10"/>
        <v>0.91625158645943849</v>
      </c>
      <c r="G145">
        <f t="shared" si="11"/>
        <v>0.99640552645225922</v>
      </c>
      <c r="I145">
        <f t="shared" si="9"/>
        <v>0.92354696945792258</v>
      </c>
    </row>
    <row r="146" spans="1:9" x14ac:dyDescent="0.3">
      <c r="A146" s="1">
        <v>43290</v>
      </c>
      <c r="B146">
        <v>22.132200000000001</v>
      </c>
      <c r="C146">
        <v>276.17001299999998</v>
      </c>
      <c r="D146">
        <f t="shared" si="12"/>
        <v>5.1455794794473117E-3</v>
      </c>
      <c r="E146">
        <f t="shared" si="13"/>
        <v>4.3275945610460852E-3</v>
      </c>
      <c r="F146">
        <f t="shared" si="10"/>
        <v>0.92096623182073523</v>
      </c>
      <c r="G146">
        <f t="shared" si="11"/>
        <v>1.0007175655891303</v>
      </c>
      <c r="I146">
        <f t="shared" si="9"/>
        <v>0.91914759747922992</v>
      </c>
    </row>
    <row r="147" spans="1:9" x14ac:dyDescent="0.3">
      <c r="A147" s="1">
        <v>43297</v>
      </c>
      <c r="B147">
        <v>22.054001</v>
      </c>
      <c r="C147">
        <v>277.35000600000001</v>
      </c>
      <c r="D147">
        <f t="shared" si="12"/>
        <v>-3.5332682697608669E-3</v>
      </c>
      <c r="E147">
        <f t="shared" si="13"/>
        <v>4.2727050166740024E-3</v>
      </c>
      <c r="F147">
        <f t="shared" si="10"/>
        <v>0.91771221105632184</v>
      </c>
      <c r="G147">
        <f t="shared" si="11"/>
        <v>1.0049933365518966</v>
      </c>
      <c r="I147">
        <f t="shared" si="9"/>
        <v>0.9153732931163544</v>
      </c>
    </row>
    <row r="148" spans="1:9" x14ac:dyDescent="0.3">
      <c r="A148" s="1">
        <v>43304</v>
      </c>
      <c r="B148">
        <v>21.962799</v>
      </c>
      <c r="C148">
        <v>276.44000199999999</v>
      </c>
      <c r="D148">
        <f t="shared" si="12"/>
        <v>-4.1353947521812085E-3</v>
      </c>
      <c r="E148">
        <f t="shared" si="13"/>
        <v>-3.2810671725747678E-3</v>
      </c>
      <c r="F148">
        <f t="shared" si="10"/>
        <v>0.91391710879470689</v>
      </c>
      <c r="G148">
        <f t="shared" si="11"/>
        <v>1.0016958859066798</v>
      </c>
      <c r="I148">
        <f t="shared" si="9"/>
        <v>0.90915552432003632</v>
      </c>
    </row>
    <row r="149" spans="1:9" x14ac:dyDescent="0.3">
      <c r="A149" s="1">
        <v>43311</v>
      </c>
      <c r="B149">
        <v>22.125298999999998</v>
      </c>
      <c r="C149">
        <v>276.60000600000001</v>
      </c>
      <c r="D149">
        <f t="shared" si="12"/>
        <v>7.3988747973333388E-3</v>
      </c>
      <c r="E149">
        <f t="shared" si="13"/>
        <v>5.7880190581106612E-4</v>
      </c>
      <c r="F149">
        <f t="shared" si="10"/>
        <v>0.92067906705781988</v>
      </c>
      <c r="G149">
        <f t="shared" si="11"/>
        <v>1.0022756693944859</v>
      </c>
      <c r="I149">
        <f t="shared" si="9"/>
        <v>0.90790612705626583</v>
      </c>
    </row>
    <row r="150" spans="1:9" x14ac:dyDescent="0.3">
      <c r="A150" s="1">
        <v>43318</v>
      </c>
      <c r="B150">
        <v>22.447099999999999</v>
      </c>
      <c r="C150">
        <v>282.95001200000002</v>
      </c>
      <c r="D150">
        <f t="shared" si="12"/>
        <v>1.454448141017216E-2</v>
      </c>
      <c r="E150">
        <f t="shared" si="13"/>
        <v>2.2957360311843259E-2</v>
      </c>
      <c r="F150">
        <f t="shared" si="10"/>
        <v>0.93406986663337699</v>
      </c>
      <c r="G150">
        <f t="shared" si="11"/>
        <v>1.0252852730685689</v>
      </c>
      <c r="I150">
        <f t="shared" si="9"/>
        <v>0.90223060684444967</v>
      </c>
    </row>
    <row r="151" spans="1:9" x14ac:dyDescent="0.3">
      <c r="A151" s="1">
        <v>43325</v>
      </c>
      <c r="B151">
        <v>22.439899</v>
      </c>
      <c r="C151">
        <v>282.10000600000001</v>
      </c>
      <c r="D151">
        <f t="shared" si="12"/>
        <v>-3.207986777801346E-4</v>
      </c>
      <c r="E151">
        <f t="shared" si="13"/>
        <v>-3.0040854000741571E-3</v>
      </c>
      <c r="F151">
        <f t="shared" si="10"/>
        <v>0.93377021825520667</v>
      </c>
      <c r="G151">
        <f t="shared" si="11"/>
        <v>1.0222052285488326</v>
      </c>
      <c r="I151">
        <f t="shared" si="9"/>
        <v>0.8898592578014527</v>
      </c>
    </row>
    <row r="152" spans="1:9" x14ac:dyDescent="0.3">
      <c r="A152" s="1">
        <v>43332</v>
      </c>
      <c r="B152">
        <v>22.27</v>
      </c>
      <c r="C152">
        <v>280.86999500000002</v>
      </c>
      <c r="D152">
        <f t="shared" si="12"/>
        <v>-7.5712907620484795E-3</v>
      </c>
      <c r="E152">
        <f t="shared" si="13"/>
        <v>-4.3601948735867467E-3</v>
      </c>
      <c r="F152">
        <f t="shared" si="10"/>
        <v>0.92670037242785508</v>
      </c>
      <c r="G152">
        <f t="shared" si="11"/>
        <v>1.0177482145515604</v>
      </c>
      <c r="I152">
        <f t="shared" si="9"/>
        <v>0.88655420424091091</v>
      </c>
    </row>
    <row r="153" spans="1:9" x14ac:dyDescent="0.3">
      <c r="A153" s="1">
        <v>43339</v>
      </c>
      <c r="B153">
        <v>22.178899999999999</v>
      </c>
      <c r="C153">
        <v>281.32000699999998</v>
      </c>
      <c r="D153">
        <f t="shared" si="12"/>
        <v>-4.0907049842838277E-3</v>
      </c>
      <c r="E153">
        <f t="shared" si="13"/>
        <v>1.6022074554455641E-3</v>
      </c>
      <c r="F153">
        <f t="shared" si="10"/>
        <v>0.92290951459542669</v>
      </c>
      <c r="G153">
        <f t="shared" si="11"/>
        <v>1.0193788583286814</v>
      </c>
      <c r="I153">
        <f t="shared" si="9"/>
        <v>0.88051854780124605</v>
      </c>
    </row>
    <row r="154" spans="1:9" x14ac:dyDescent="0.3">
      <c r="A154" s="1">
        <v>43346</v>
      </c>
      <c r="B154">
        <v>22.2057</v>
      </c>
      <c r="C154">
        <v>281.07000699999998</v>
      </c>
      <c r="D154">
        <f t="shared" si="12"/>
        <v>1.2083556894165847E-3</v>
      </c>
      <c r="E154">
        <f t="shared" si="13"/>
        <v>-8.8866768725766462E-4</v>
      </c>
      <c r="F154">
        <f t="shared" si="10"/>
        <v>0.92402471755820481</v>
      </c>
      <c r="G154">
        <f t="shared" si="11"/>
        <v>1.0184729692762109</v>
      </c>
      <c r="I154">
        <f t="shared" si="9"/>
        <v>0.89559223684383071</v>
      </c>
    </row>
    <row r="155" spans="1:9" x14ac:dyDescent="0.3">
      <c r="A155" s="1">
        <v>43353</v>
      </c>
      <c r="B155">
        <v>21.801600000000001</v>
      </c>
      <c r="C155">
        <v>277.20001200000002</v>
      </c>
      <c r="D155">
        <f t="shared" si="12"/>
        <v>-1.8198030235480066E-2</v>
      </c>
      <c r="E155">
        <f t="shared" si="13"/>
        <v>-1.3768793907632986E-2</v>
      </c>
      <c r="F155">
        <f t="shared" si="10"/>
        <v>0.90720928780974963</v>
      </c>
      <c r="G155">
        <f t="shared" si="11"/>
        <v>1.0044498248617517</v>
      </c>
      <c r="I155">
        <f t="shared" si="9"/>
        <v>0.89935541299268162</v>
      </c>
    </row>
    <row r="156" spans="1:9" x14ac:dyDescent="0.3">
      <c r="A156" s="1">
        <v>43360</v>
      </c>
      <c r="B156">
        <v>21.763200999999999</v>
      </c>
      <c r="C156">
        <v>275.85000600000001</v>
      </c>
      <c r="D156">
        <f t="shared" si="12"/>
        <v>-1.76129274915611E-3</v>
      </c>
      <c r="E156">
        <f t="shared" si="13"/>
        <v>-4.8701513043224818E-3</v>
      </c>
      <c r="F156">
        <f t="shared" si="10"/>
        <v>0.90561142666916328</v>
      </c>
      <c r="G156">
        <f t="shared" si="11"/>
        <v>0.99955800223707481</v>
      </c>
      <c r="I156">
        <f t="shared" si="9"/>
        <v>0.9019314648103669</v>
      </c>
    </row>
    <row r="157" spans="1:9" x14ac:dyDescent="0.3">
      <c r="A157" s="1">
        <v>43367</v>
      </c>
      <c r="B157">
        <v>22.174101</v>
      </c>
      <c r="C157">
        <v>278.52999899999998</v>
      </c>
      <c r="D157">
        <f t="shared" si="12"/>
        <v>1.8880494647823251E-2</v>
      </c>
      <c r="E157">
        <f t="shared" si="13"/>
        <v>9.7153994624164242E-3</v>
      </c>
      <c r="F157">
        <f t="shared" si="10"/>
        <v>0.92270981836339805</v>
      </c>
      <c r="G157">
        <f t="shared" si="11"/>
        <v>1.0092691075146629</v>
      </c>
      <c r="I157">
        <f t="shared" si="9"/>
        <v>0.88267669094496382</v>
      </c>
    </row>
    <row r="158" spans="1:9" x14ac:dyDescent="0.3">
      <c r="A158" s="1">
        <v>43374</v>
      </c>
      <c r="B158">
        <v>22.332001000000002</v>
      </c>
      <c r="C158">
        <v>281.790009</v>
      </c>
      <c r="D158">
        <f t="shared" si="12"/>
        <v>7.1209200318877184E-3</v>
      </c>
      <c r="E158">
        <f t="shared" si="13"/>
        <v>1.1704340687553813E-2</v>
      </c>
      <c r="F158">
        <f t="shared" si="10"/>
        <v>0.92928036119260138</v>
      </c>
      <c r="G158">
        <f t="shared" si="11"/>
        <v>1.0210819369944379</v>
      </c>
      <c r="I158">
        <f t="shared" ref="I158:I221" si="14">CORREL(D133:D158,E133:E158)</f>
        <v>0.8840374652487939</v>
      </c>
    </row>
    <row r="159" spans="1:9" x14ac:dyDescent="0.3">
      <c r="A159" s="1">
        <v>43381</v>
      </c>
      <c r="B159">
        <v>22.273199000000002</v>
      </c>
      <c r="C159">
        <v>280.45400999999998</v>
      </c>
      <c r="D159">
        <f t="shared" si="12"/>
        <v>-2.6330824541876035E-3</v>
      </c>
      <c r="E159">
        <f t="shared" si="13"/>
        <v>-4.7411155730507654E-3</v>
      </c>
      <c r="F159">
        <f t="shared" si="10"/>
        <v>0.92683348937852406</v>
      </c>
      <c r="G159">
        <f t="shared" si="11"/>
        <v>1.0162408695215928</v>
      </c>
      <c r="I159">
        <f t="shared" si="14"/>
        <v>0.88066733421388688</v>
      </c>
    </row>
    <row r="160" spans="1:9" x14ac:dyDescent="0.3">
      <c r="A160" s="1">
        <v>43388</v>
      </c>
      <c r="B160">
        <v>22.577998999999998</v>
      </c>
      <c r="C160">
        <v>281.87200899999999</v>
      </c>
      <c r="D160">
        <f t="shared" si="12"/>
        <v>1.3684608124768993E-2</v>
      </c>
      <c r="E160">
        <f t="shared" si="13"/>
        <v>5.0560838834146421E-3</v>
      </c>
      <c r="F160">
        <f t="shared" si="10"/>
        <v>0.93951684247758138</v>
      </c>
      <c r="G160">
        <f t="shared" si="11"/>
        <v>1.0213790686036481</v>
      </c>
      <c r="I160">
        <f t="shared" si="14"/>
        <v>0.86686253421492954</v>
      </c>
    </row>
    <row r="161" spans="1:9" x14ac:dyDescent="0.3">
      <c r="A161" s="1">
        <v>43395</v>
      </c>
      <c r="B161">
        <v>22.616699000000001</v>
      </c>
      <c r="C161">
        <v>284.19000199999999</v>
      </c>
      <c r="D161">
        <f t="shared" si="12"/>
        <v>1.7140580084179372E-3</v>
      </c>
      <c r="E161">
        <f t="shared" si="13"/>
        <v>8.2235657532068081E-3</v>
      </c>
      <c r="F161">
        <f t="shared" si="10"/>
        <v>0.94112722884547362</v>
      </c>
      <c r="G161">
        <f t="shared" si="11"/>
        <v>1.0297784465332593</v>
      </c>
      <c r="I161">
        <f t="shared" si="14"/>
        <v>0.85175275723339694</v>
      </c>
    </row>
    <row r="162" spans="1:9" x14ac:dyDescent="0.3">
      <c r="A162" s="1">
        <v>43402</v>
      </c>
      <c r="B162">
        <v>22.641701000000001</v>
      </c>
      <c r="C162">
        <v>282.42001299999998</v>
      </c>
      <c r="D162">
        <f t="shared" si="12"/>
        <v>1.1054663635926992E-3</v>
      </c>
      <c r="E162">
        <f t="shared" si="13"/>
        <v>-6.2281888438848378E-3</v>
      </c>
      <c r="F162">
        <f t="shared" si="10"/>
        <v>0.94216761334082355</v>
      </c>
      <c r="G162">
        <f t="shared" si="11"/>
        <v>1.0233647919008879</v>
      </c>
      <c r="I162">
        <f t="shared" si="14"/>
        <v>0.83562838253681115</v>
      </c>
    </row>
    <row r="163" spans="1:9" x14ac:dyDescent="0.3">
      <c r="A163" s="1">
        <v>43409</v>
      </c>
      <c r="B163">
        <v>22.8582</v>
      </c>
      <c r="C163">
        <v>283.45001200000002</v>
      </c>
      <c r="D163">
        <f t="shared" si="12"/>
        <v>9.5619582645314009E-3</v>
      </c>
      <c r="E163">
        <f t="shared" si="13"/>
        <v>3.6470467834729269E-3</v>
      </c>
      <c r="F163">
        <f t="shared" si="10"/>
        <v>0.95117658073778166</v>
      </c>
      <c r="G163">
        <f t="shared" si="11"/>
        <v>1.0270970511735096</v>
      </c>
      <c r="I163">
        <f t="shared" si="14"/>
        <v>0.83134033226369608</v>
      </c>
    </row>
    <row r="164" spans="1:9" x14ac:dyDescent="0.3">
      <c r="A164" s="1">
        <v>43416</v>
      </c>
      <c r="B164">
        <v>22.745999999999999</v>
      </c>
      <c r="C164">
        <v>281.55999800000001</v>
      </c>
      <c r="D164">
        <f t="shared" si="12"/>
        <v>-4.9085229808121991E-3</v>
      </c>
      <c r="E164">
        <f t="shared" si="13"/>
        <v>-6.6678917621637206E-3</v>
      </c>
      <c r="F164">
        <f t="shared" si="10"/>
        <v>0.94650770863241984</v>
      </c>
      <c r="G164">
        <f t="shared" si="11"/>
        <v>1.020248479207047</v>
      </c>
      <c r="I164">
        <f t="shared" si="14"/>
        <v>0.80734801401819767</v>
      </c>
    </row>
    <row r="165" spans="1:9" x14ac:dyDescent="0.3">
      <c r="A165" s="1">
        <v>43423</v>
      </c>
      <c r="B165">
        <v>22.856999999999999</v>
      </c>
      <c r="C165">
        <v>284.290009</v>
      </c>
      <c r="D165">
        <f t="shared" si="12"/>
        <v>4.8799788973885811E-3</v>
      </c>
      <c r="E165">
        <f t="shared" si="13"/>
        <v>9.6960186794716151E-3</v>
      </c>
      <c r="F165">
        <f t="shared" si="10"/>
        <v>0.95112664627676169</v>
      </c>
      <c r="G165">
        <f t="shared" si="11"/>
        <v>1.030140827519141</v>
      </c>
      <c r="I165">
        <f t="shared" si="14"/>
        <v>0.79365630999938219</v>
      </c>
    </row>
    <row r="166" spans="1:9" x14ac:dyDescent="0.3">
      <c r="A166" s="1">
        <v>43430</v>
      </c>
      <c r="B166">
        <v>22.931000000000001</v>
      </c>
      <c r="C166">
        <v>285.70001200000002</v>
      </c>
      <c r="D166">
        <f t="shared" si="12"/>
        <v>3.2375202345015365E-3</v>
      </c>
      <c r="E166">
        <f t="shared" si="13"/>
        <v>4.9597346208533743E-3</v>
      </c>
      <c r="F166">
        <f t="shared" si="10"/>
        <v>0.95420593803965625</v>
      </c>
      <c r="G166">
        <f t="shared" si="11"/>
        <v>1.0352500526457422</v>
      </c>
      <c r="I166">
        <f t="shared" si="14"/>
        <v>0.79420435116352528</v>
      </c>
    </row>
    <row r="167" spans="1:9" x14ac:dyDescent="0.3">
      <c r="A167" s="1">
        <v>43437</v>
      </c>
      <c r="B167">
        <v>22.735800000000001</v>
      </c>
      <c r="C167">
        <v>283.77999899999998</v>
      </c>
      <c r="D167">
        <f t="shared" si="12"/>
        <v>-8.5124940037503739E-3</v>
      </c>
      <c r="E167">
        <f t="shared" si="13"/>
        <v>-6.7203812368059682E-3</v>
      </c>
      <c r="F167">
        <f t="shared" si="10"/>
        <v>0.94608326571375068</v>
      </c>
      <c r="G167">
        <f t="shared" si="11"/>
        <v>1.0282927776165394</v>
      </c>
      <c r="I167">
        <f t="shared" si="14"/>
        <v>0.78660633764066612</v>
      </c>
    </row>
    <row r="168" spans="1:9" x14ac:dyDescent="0.3">
      <c r="A168" s="1">
        <v>43444</v>
      </c>
      <c r="B168">
        <v>22.698298999999999</v>
      </c>
      <c r="C168">
        <v>284.32998700000002</v>
      </c>
      <c r="D168">
        <f t="shared" si="12"/>
        <v>-1.649425135689197E-3</v>
      </c>
      <c r="E168">
        <f t="shared" si="13"/>
        <v>1.93807880026119E-3</v>
      </c>
      <c r="F168">
        <f t="shared" si="10"/>
        <v>0.9445227721948275</v>
      </c>
      <c r="G168">
        <f t="shared" si="11"/>
        <v>1.0302856900492998</v>
      </c>
      <c r="I168">
        <f t="shared" si="14"/>
        <v>0.76459126351032702</v>
      </c>
    </row>
    <row r="169" spans="1:9" x14ac:dyDescent="0.3">
      <c r="A169" s="1">
        <v>43451</v>
      </c>
      <c r="B169">
        <v>22.7117</v>
      </c>
      <c r="C169">
        <v>283.07998700000002</v>
      </c>
      <c r="D169">
        <f t="shared" si="12"/>
        <v>5.9039666364434508E-4</v>
      </c>
      <c r="E169">
        <f t="shared" si="13"/>
        <v>-4.3963002748633757E-3</v>
      </c>
      <c r="F169">
        <f t="shared" si="10"/>
        <v>0.94508041528826747</v>
      </c>
      <c r="G169">
        <f t="shared" si="11"/>
        <v>1.0257562447869482</v>
      </c>
      <c r="I169">
        <f t="shared" si="14"/>
        <v>0.75974999639829111</v>
      </c>
    </row>
    <row r="170" spans="1:9" x14ac:dyDescent="0.3">
      <c r="A170" s="1">
        <v>43458</v>
      </c>
      <c r="B170">
        <v>22.471299999999999</v>
      </c>
      <c r="C170">
        <v>280.64999399999999</v>
      </c>
      <c r="D170">
        <f t="shared" si="12"/>
        <v>-1.0584852741098248E-2</v>
      </c>
      <c r="E170">
        <f t="shared" si="13"/>
        <v>-8.5841214907220707E-3</v>
      </c>
      <c r="F170">
        <f t="shared" si="10"/>
        <v>0.93507687826394514</v>
      </c>
      <c r="G170">
        <f t="shared" si="11"/>
        <v>1.0169510285618302</v>
      </c>
      <c r="I170">
        <f t="shared" si="14"/>
        <v>0.77699745905109563</v>
      </c>
    </row>
    <row r="171" spans="1:9" x14ac:dyDescent="0.3">
      <c r="A171" s="1">
        <v>43465</v>
      </c>
      <c r="B171">
        <v>22.404800000000002</v>
      </c>
      <c r="C171">
        <v>281.42001299999998</v>
      </c>
      <c r="D171">
        <f t="shared" si="12"/>
        <v>-2.9593303458187903E-3</v>
      </c>
      <c r="E171">
        <f t="shared" si="13"/>
        <v>2.7436986155787721E-3</v>
      </c>
      <c r="F171">
        <f t="shared" si="10"/>
        <v>0.93230967688242516</v>
      </c>
      <c r="G171">
        <f t="shared" si="11"/>
        <v>1.0197412356910067</v>
      </c>
      <c r="I171">
        <f t="shared" si="14"/>
        <v>0.78604536000576286</v>
      </c>
    </row>
    <row r="172" spans="1:9" x14ac:dyDescent="0.3">
      <c r="A172" s="1">
        <v>43472</v>
      </c>
      <c r="B172">
        <v>22.261101</v>
      </c>
      <c r="C172">
        <v>279.85998499999999</v>
      </c>
      <c r="D172">
        <f t="shared" si="12"/>
        <v>-6.4137595515247432E-3</v>
      </c>
      <c r="E172">
        <f t="shared" si="13"/>
        <v>-5.5434152794243121E-3</v>
      </c>
      <c r="F172">
        <f t="shared" si="10"/>
        <v>0.92633006678734153</v>
      </c>
      <c r="G172">
        <f t="shared" si="11"/>
        <v>1.0140883865440182</v>
      </c>
      <c r="I172">
        <f t="shared" si="14"/>
        <v>0.78971061638078888</v>
      </c>
    </row>
    <row r="173" spans="1:9" x14ac:dyDescent="0.3">
      <c r="A173" s="1">
        <v>43479</v>
      </c>
      <c r="B173">
        <v>22.4</v>
      </c>
      <c r="C173">
        <v>280.21798699999999</v>
      </c>
      <c r="D173">
        <f t="shared" si="12"/>
        <v>6.2395386463588911E-3</v>
      </c>
      <c r="E173">
        <f t="shared" si="13"/>
        <v>1.2792182490826585E-3</v>
      </c>
      <c r="F173">
        <f t="shared" si="10"/>
        <v>0.93210993903834538</v>
      </c>
      <c r="G173">
        <f t="shared" si="11"/>
        <v>1.015385626914268</v>
      </c>
      <c r="I173">
        <f t="shared" si="14"/>
        <v>0.80133197766302111</v>
      </c>
    </row>
    <row r="174" spans="1:9" x14ac:dyDescent="0.3">
      <c r="A174" s="1">
        <v>43486</v>
      </c>
      <c r="B174">
        <v>22.472798999999998</v>
      </c>
      <c r="C174">
        <v>278.30999800000001</v>
      </c>
      <c r="D174">
        <f t="shared" si="12"/>
        <v>3.2499553571428501E-3</v>
      </c>
      <c r="E174">
        <f t="shared" si="13"/>
        <v>-6.8089454942804458E-3</v>
      </c>
      <c r="F174">
        <f t="shared" si="10"/>
        <v>0.93513925472816917</v>
      </c>
      <c r="G174">
        <f t="shared" si="11"/>
        <v>1.0084719215249329</v>
      </c>
      <c r="I174">
        <f t="shared" si="14"/>
        <v>0.77378165637319474</v>
      </c>
    </row>
    <row r="175" spans="1:9" x14ac:dyDescent="0.3">
      <c r="A175" s="1">
        <v>43493</v>
      </c>
      <c r="B175">
        <v>22.440000999999999</v>
      </c>
      <c r="C175">
        <v>276.91000400000001</v>
      </c>
      <c r="D175">
        <f t="shared" si="12"/>
        <v>-1.45945327059614E-3</v>
      </c>
      <c r="E175">
        <f t="shared" si="13"/>
        <v>-5.030340304195584E-3</v>
      </c>
      <c r="F175">
        <f t="shared" si="10"/>
        <v>0.93377446268439335</v>
      </c>
      <c r="G175">
        <f t="shared" si="11"/>
        <v>1.0033989645724366</v>
      </c>
      <c r="I175">
        <f t="shared" si="14"/>
        <v>0.78169319519734215</v>
      </c>
    </row>
    <row r="176" spans="1:9" x14ac:dyDescent="0.3">
      <c r="A176" s="1">
        <v>43500</v>
      </c>
      <c r="B176">
        <v>22.777000000000001</v>
      </c>
      <c r="C176">
        <v>281.57998700000002</v>
      </c>
      <c r="D176">
        <f t="shared" si="12"/>
        <v>1.5017780079421667E-2</v>
      </c>
      <c r="E176">
        <f t="shared" si="13"/>
        <v>1.6864623641405174E-2</v>
      </c>
      <c r="F176">
        <f t="shared" si="10"/>
        <v>0.9477976822087677</v>
      </c>
      <c r="G176">
        <f t="shared" si="11"/>
        <v>1.0203209104721263</v>
      </c>
      <c r="I176">
        <f t="shared" si="14"/>
        <v>0.79461918201522319</v>
      </c>
    </row>
    <row r="177" spans="1:9" x14ac:dyDescent="0.3">
      <c r="A177" s="1">
        <v>43507</v>
      </c>
      <c r="B177">
        <v>22.700099999999999</v>
      </c>
      <c r="C177">
        <v>281.63000499999998</v>
      </c>
      <c r="D177">
        <f t="shared" si="12"/>
        <v>-3.3762128462923985E-3</v>
      </c>
      <c r="E177">
        <f t="shared" si="13"/>
        <v>1.7763336284253015E-4</v>
      </c>
      <c r="F177">
        <f t="shared" si="10"/>
        <v>0.94459771549840821</v>
      </c>
      <c r="G177">
        <f t="shared" si="11"/>
        <v>1.0205021535066321</v>
      </c>
      <c r="I177">
        <f t="shared" si="14"/>
        <v>0.79127129982487887</v>
      </c>
    </row>
    <row r="178" spans="1:9" x14ac:dyDescent="0.3">
      <c r="A178" s="1">
        <v>43514</v>
      </c>
      <c r="B178">
        <v>22.625</v>
      </c>
      <c r="C178">
        <v>280.33999599999999</v>
      </c>
      <c r="D178">
        <f t="shared" si="12"/>
        <v>-3.3083554697996512E-3</v>
      </c>
      <c r="E178">
        <f t="shared" si="13"/>
        <v>-4.5805098075398527E-3</v>
      </c>
      <c r="F178">
        <f t="shared" si="10"/>
        <v>0.94147265047957884</v>
      </c>
      <c r="G178">
        <f t="shared" si="11"/>
        <v>1.0158277333838794</v>
      </c>
      <c r="I178">
        <f t="shared" si="14"/>
        <v>0.79109779070050246</v>
      </c>
    </row>
    <row r="179" spans="1:9" x14ac:dyDescent="0.3">
      <c r="A179" s="1">
        <v>43521</v>
      </c>
      <c r="B179">
        <v>22.524799000000002</v>
      </c>
      <c r="C179">
        <v>277.82998700000002</v>
      </c>
      <c r="D179">
        <f t="shared" si="12"/>
        <v>-4.4287734806629144E-3</v>
      </c>
      <c r="E179">
        <f t="shared" si="13"/>
        <v>-8.9534459435462368E-3</v>
      </c>
      <c r="F179">
        <f t="shared" si="10"/>
        <v>0.93730308137236551</v>
      </c>
      <c r="G179">
        <f t="shared" si="11"/>
        <v>1.0067325746850717</v>
      </c>
      <c r="I179">
        <f t="shared" si="14"/>
        <v>0.80451778988192246</v>
      </c>
    </row>
    <row r="180" spans="1:9" x14ac:dyDescent="0.3">
      <c r="A180" s="1">
        <v>43528</v>
      </c>
      <c r="B180">
        <v>22.804001</v>
      </c>
      <c r="C180">
        <v>280.51001000000002</v>
      </c>
      <c r="D180">
        <f t="shared" si="12"/>
        <v>1.2395315936004486E-2</v>
      </c>
      <c r="E180">
        <f t="shared" si="13"/>
        <v>9.6462697527319296E-3</v>
      </c>
      <c r="F180">
        <f t="shared" si="10"/>
        <v>0.94892124919376641</v>
      </c>
      <c r="G180">
        <f t="shared" si="11"/>
        <v>1.0164437886693463</v>
      </c>
      <c r="I180">
        <f t="shared" si="14"/>
        <v>0.81831209609731648</v>
      </c>
    </row>
    <row r="181" spans="1:9" x14ac:dyDescent="0.3">
      <c r="A181" s="1">
        <v>43535</v>
      </c>
      <c r="B181">
        <v>22.673598999999999</v>
      </c>
      <c r="C181">
        <v>277.75</v>
      </c>
      <c r="D181">
        <f t="shared" si="12"/>
        <v>-5.7183824891079479E-3</v>
      </c>
      <c r="E181">
        <f t="shared" si="13"/>
        <v>-9.8392567167211696E-3</v>
      </c>
      <c r="F181">
        <f t="shared" si="10"/>
        <v>0.94349495453883436</v>
      </c>
      <c r="G181">
        <f t="shared" si="11"/>
        <v>1.0064427372945119</v>
      </c>
      <c r="I181">
        <f t="shared" si="14"/>
        <v>0.79686079002201093</v>
      </c>
    </row>
    <row r="182" spans="1:9" x14ac:dyDescent="0.3">
      <c r="A182" s="1">
        <v>43542</v>
      </c>
      <c r="B182">
        <v>22.764999</v>
      </c>
      <c r="C182">
        <v>280.07998700000002</v>
      </c>
      <c r="D182">
        <f t="shared" si="12"/>
        <v>4.0311200705278483E-3</v>
      </c>
      <c r="E182">
        <f t="shared" si="13"/>
        <v>8.3887920792079813E-3</v>
      </c>
      <c r="F182">
        <f t="shared" si="10"/>
        <v>0.9472982959865176</v>
      </c>
      <c r="G182">
        <f t="shared" si="11"/>
        <v>1.0148855761573046</v>
      </c>
      <c r="I182">
        <f t="shared" si="14"/>
        <v>0.78913379761150337</v>
      </c>
    </row>
    <row r="183" spans="1:9" x14ac:dyDescent="0.3">
      <c r="A183" s="1">
        <v>43549</v>
      </c>
      <c r="B183">
        <v>22.992598999999998</v>
      </c>
      <c r="C183">
        <v>286.04998799999998</v>
      </c>
      <c r="D183">
        <f t="shared" si="12"/>
        <v>9.99780408512203E-3</v>
      </c>
      <c r="E183">
        <f t="shared" si="13"/>
        <v>2.13153430344881E-2</v>
      </c>
      <c r="F183">
        <f t="shared" si="10"/>
        <v>0.9567691987599608</v>
      </c>
      <c r="G183">
        <f t="shared" si="11"/>
        <v>1.0365182103538515</v>
      </c>
      <c r="I183">
        <f t="shared" si="14"/>
        <v>0.78724095378562109</v>
      </c>
    </row>
    <row r="184" spans="1:9" x14ac:dyDescent="0.3">
      <c r="A184" s="1">
        <v>43556</v>
      </c>
      <c r="B184">
        <v>22.844601000000001</v>
      </c>
      <c r="C184">
        <v>285.02999899999998</v>
      </c>
      <c r="D184">
        <f t="shared" si="12"/>
        <v>-6.4367668918158252E-3</v>
      </c>
      <c r="E184">
        <f t="shared" si="13"/>
        <v>-3.5657718678177661E-3</v>
      </c>
      <c r="F184">
        <f t="shared" si="10"/>
        <v>0.95061069845827351</v>
      </c>
      <c r="G184">
        <f t="shared" si="11"/>
        <v>1.032822222878891</v>
      </c>
      <c r="I184">
        <f t="shared" si="14"/>
        <v>0.78061151029836107</v>
      </c>
    </row>
    <row r="185" spans="1:9" x14ac:dyDescent="0.3">
      <c r="A185" s="1">
        <v>43563</v>
      </c>
      <c r="B185">
        <v>22.658999999999999</v>
      </c>
      <c r="C185">
        <v>284.32998700000002</v>
      </c>
      <c r="D185">
        <f t="shared" si="12"/>
        <v>-8.1245017148691666E-3</v>
      </c>
      <c r="E185">
        <f t="shared" si="13"/>
        <v>-2.4559239464473294E-3</v>
      </c>
      <c r="F185">
        <f t="shared" si="10"/>
        <v>0.94288746020847625</v>
      </c>
      <c r="G185">
        <f t="shared" si="11"/>
        <v>1.0302856900492998</v>
      </c>
      <c r="I185">
        <f t="shared" si="14"/>
        <v>0.7699544200212044</v>
      </c>
    </row>
    <row r="186" spans="1:9" x14ac:dyDescent="0.3">
      <c r="A186" s="1">
        <v>43570</v>
      </c>
      <c r="B186">
        <v>22.844999000000001</v>
      </c>
      <c r="C186">
        <v>284.60998499999999</v>
      </c>
      <c r="D186">
        <f t="shared" si="12"/>
        <v>8.2086146784943054E-3</v>
      </c>
      <c r="E186">
        <f t="shared" si="13"/>
        <v>9.8476422748887816E-4</v>
      </c>
      <c r="F186">
        <f t="shared" si="10"/>
        <v>0.95062726005451181</v>
      </c>
      <c r="G186">
        <f t="shared" si="11"/>
        <v>1.031300278540954</v>
      </c>
      <c r="I186">
        <f t="shared" si="14"/>
        <v>0.77095905200068349</v>
      </c>
    </row>
    <row r="187" spans="1:9" x14ac:dyDescent="0.3">
      <c r="A187" s="1">
        <v>43577</v>
      </c>
      <c r="B187">
        <v>23.033899000000002</v>
      </c>
      <c r="C187">
        <v>289.13000499999998</v>
      </c>
      <c r="D187">
        <f t="shared" si="12"/>
        <v>8.2687681448355629E-3</v>
      </c>
      <c r="E187">
        <f t="shared" si="13"/>
        <v>1.5881452648261754E-2</v>
      </c>
      <c r="F187">
        <f t="shared" si="10"/>
        <v>0.95848777646006289</v>
      </c>
      <c r="G187">
        <f t="shared" si="11"/>
        <v>1.0476788250807414</v>
      </c>
      <c r="I187">
        <f t="shared" si="14"/>
        <v>0.78807223821636929</v>
      </c>
    </row>
    <row r="188" spans="1:9" x14ac:dyDescent="0.3">
      <c r="A188" s="1">
        <v>43584</v>
      </c>
      <c r="B188">
        <v>22.975901</v>
      </c>
      <c r="C188">
        <v>290.07998700000002</v>
      </c>
      <c r="D188">
        <f t="shared" si="12"/>
        <v>-2.5179410572218502E-3</v>
      </c>
      <c r="E188">
        <f t="shared" si="13"/>
        <v>3.2856569140931398E-3</v>
      </c>
      <c r="F188">
        <f t="shared" si="10"/>
        <v>0.95607436073486873</v>
      </c>
      <c r="G188">
        <f t="shared" si="11"/>
        <v>1.0511211382561167</v>
      </c>
      <c r="I188">
        <f t="shared" si="14"/>
        <v>0.79175778104184147</v>
      </c>
    </row>
    <row r="189" spans="1:9" x14ac:dyDescent="0.3">
      <c r="A189" s="1">
        <v>43591</v>
      </c>
      <c r="B189">
        <v>22.917100999999999</v>
      </c>
      <c r="C189">
        <v>288.73998999999998</v>
      </c>
      <c r="D189">
        <f t="shared" si="12"/>
        <v>-2.5592032277646703E-3</v>
      </c>
      <c r="E189">
        <f t="shared" si="13"/>
        <v>-4.6194051987462322E-3</v>
      </c>
      <c r="F189">
        <f t="shared" si="10"/>
        <v>0.95362757214489302</v>
      </c>
      <c r="G189">
        <f t="shared" si="11"/>
        <v>1.0462655838055444</v>
      </c>
      <c r="I189">
        <f t="shared" si="14"/>
        <v>0.80558903137243998</v>
      </c>
    </row>
    <row r="190" spans="1:9" x14ac:dyDescent="0.3">
      <c r="A190" s="1">
        <v>43598</v>
      </c>
      <c r="B190">
        <v>22.989401000000001</v>
      </c>
      <c r="C190">
        <v>290.25</v>
      </c>
      <c r="D190">
        <f t="shared" si="12"/>
        <v>3.1548492979108496E-3</v>
      </c>
      <c r="E190">
        <f t="shared" si="13"/>
        <v>5.2296531561146853E-3</v>
      </c>
      <c r="F190">
        <f t="shared" si="10"/>
        <v>0.95663612342134285</v>
      </c>
      <c r="G190">
        <f t="shared" si="11"/>
        <v>1.0517371899180272</v>
      </c>
      <c r="I190">
        <f t="shared" si="14"/>
        <v>0.80209164323164739</v>
      </c>
    </row>
    <row r="191" spans="1:9" x14ac:dyDescent="0.3">
      <c r="A191" s="1">
        <v>43605</v>
      </c>
      <c r="B191">
        <v>23.052999</v>
      </c>
      <c r="C191">
        <v>290.290009</v>
      </c>
      <c r="D191">
        <f t="shared" si="12"/>
        <v>2.7664052664964577E-3</v>
      </c>
      <c r="E191">
        <f t="shared" si="13"/>
        <v>1.3784323858741685E-4</v>
      </c>
      <c r="F191">
        <f t="shared" si="10"/>
        <v>0.95928256663129641</v>
      </c>
      <c r="G191">
        <f t="shared" si="11"/>
        <v>1.0518821647784284</v>
      </c>
      <c r="I191">
        <f t="shared" si="14"/>
        <v>0.79520825172520526</v>
      </c>
    </row>
    <row r="192" spans="1:9" x14ac:dyDescent="0.3">
      <c r="A192" s="1">
        <v>43612</v>
      </c>
      <c r="B192">
        <v>23.185101</v>
      </c>
      <c r="C192">
        <v>291.52999899999998</v>
      </c>
      <c r="D192">
        <f t="shared" si="12"/>
        <v>5.7303607222643667E-3</v>
      </c>
      <c r="E192">
        <f t="shared" si="13"/>
        <v>4.2715558977435477E-3</v>
      </c>
      <c r="F192">
        <f t="shared" si="10"/>
        <v>0.9647796017726733</v>
      </c>
      <c r="G192">
        <f t="shared" si="11"/>
        <v>1.0563753382431189</v>
      </c>
      <c r="I192">
        <f t="shared" si="14"/>
        <v>0.79416637809578972</v>
      </c>
    </row>
    <row r="193" spans="1:9" x14ac:dyDescent="0.3">
      <c r="A193" s="1">
        <v>43619</v>
      </c>
      <c r="B193">
        <v>22.708200000000001</v>
      </c>
      <c r="C193">
        <v>284.38000499999998</v>
      </c>
      <c r="D193">
        <f t="shared" si="12"/>
        <v>-2.0569287146948292E-2</v>
      </c>
      <c r="E193">
        <f t="shared" si="13"/>
        <v>-2.4525757296078449E-2</v>
      </c>
      <c r="F193">
        <f t="shared" si="10"/>
        <v>0.94493477311029273</v>
      </c>
      <c r="G193">
        <f t="shared" si="11"/>
        <v>1.0304669330838054</v>
      </c>
      <c r="I193">
        <f t="shared" si="14"/>
        <v>0.84699564514473913</v>
      </c>
    </row>
    <row r="194" spans="1:9" x14ac:dyDescent="0.3">
      <c r="A194" s="1">
        <v>43626</v>
      </c>
      <c r="B194">
        <v>22.7684</v>
      </c>
      <c r="C194">
        <v>287.39001500000001</v>
      </c>
      <c r="D194">
        <f t="shared" si="12"/>
        <v>2.6510247399616988E-3</v>
      </c>
      <c r="E194">
        <f t="shared" si="13"/>
        <v>1.0584464262879602E-2</v>
      </c>
      <c r="F194">
        <f t="shared" si="10"/>
        <v>0.9474398185714582</v>
      </c>
      <c r="G194">
        <f t="shared" si="11"/>
        <v>1.0413738735111102</v>
      </c>
      <c r="I194">
        <f t="shared" si="14"/>
        <v>0.8427967525562029</v>
      </c>
    </row>
    <row r="195" spans="1:9" x14ac:dyDescent="0.3">
      <c r="A195" s="1">
        <v>43633</v>
      </c>
      <c r="B195">
        <v>22.630898999999999</v>
      </c>
      <c r="C195">
        <v>285.86999500000002</v>
      </c>
      <c r="D195">
        <f t="shared" si="12"/>
        <v>-6.0391156163806118E-3</v>
      </c>
      <c r="E195">
        <f t="shared" si="13"/>
        <v>-5.289049447316352E-3</v>
      </c>
      <c r="F195">
        <f t="shared" si="10"/>
        <v>0.94171811996754251</v>
      </c>
      <c r="G195">
        <f t="shared" si="11"/>
        <v>1.0358659956009666</v>
      </c>
      <c r="I195">
        <f t="shared" si="14"/>
        <v>0.8507300996760544</v>
      </c>
    </row>
    <row r="196" spans="1:9" x14ac:dyDescent="0.3">
      <c r="A196" s="1">
        <v>43640</v>
      </c>
      <c r="B196">
        <v>22.351700000000001</v>
      </c>
      <c r="C196">
        <v>284.42001299999998</v>
      </c>
      <c r="D196">
        <f t="shared" si="12"/>
        <v>-1.2337070657246025E-2</v>
      </c>
      <c r="E196">
        <f t="shared" si="13"/>
        <v>-5.0721727546118789E-3</v>
      </c>
      <c r="F196">
        <f t="shared" ref="F196:F259" si="15">B196/$B$2</f>
        <v>0.93010007698229402</v>
      </c>
      <c r="G196">
        <f t="shared" ref="G196:G259" si="16">C196/$C$2</f>
        <v>1.0306119043206503</v>
      </c>
      <c r="I196">
        <f t="shared" si="14"/>
        <v>0.83535087079440129</v>
      </c>
    </row>
    <row r="197" spans="1:9" x14ac:dyDescent="0.3">
      <c r="A197" s="1">
        <v>43647</v>
      </c>
      <c r="B197">
        <v>22.6936</v>
      </c>
      <c r="C197">
        <v>288.51001000000002</v>
      </c>
      <c r="D197">
        <f t="shared" ref="D197:D260" si="17">(B197-B196)/B196</f>
        <v>1.5296375667175158E-2</v>
      </c>
      <c r="E197">
        <f t="shared" ref="E197:E260" si="18">(C197-C196)/C196</f>
        <v>1.4380130838402148E-2</v>
      </c>
      <c r="F197">
        <f t="shared" si="15"/>
        <v>0.9443272371678838</v>
      </c>
      <c r="G197">
        <f t="shared" si="16"/>
        <v>1.045432238348396</v>
      </c>
      <c r="I197">
        <f t="shared" si="14"/>
        <v>0.85388390036770279</v>
      </c>
    </row>
    <row r="198" spans="1:9" x14ac:dyDescent="0.3">
      <c r="A198" s="1">
        <v>43654</v>
      </c>
      <c r="B198">
        <v>22.6784</v>
      </c>
      <c r="C198">
        <v>288.98001099999999</v>
      </c>
      <c r="D198">
        <f t="shared" si="17"/>
        <v>-6.6979236436705075E-4</v>
      </c>
      <c r="E198">
        <f t="shared" si="18"/>
        <v>1.6290630609314661E-3</v>
      </c>
      <c r="F198">
        <f t="shared" si="15"/>
        <v>0.94369473399496484</v>
      </c>
      <c r="G198">
        <f t="shared" si="16"/>
        <v>1.0471353133905965</v>
      </c>
      <c r="I198">
        <f t="shared" si="14"/>
        <v>0.85027056508047394</v>
      </c>
    </row>
    <row r="199" spans="1:9" x14ac:dyDescent="0.3">
      <c r="A199" s="1">
        <v>43661</v>
      </c>
      <c r="B199">
        <v>22.724701</v>
      </c>
      <c r="C199">
        <v>289.459991</v>
      </c>
      <c r="D199">
        <f t="shared" si="17"/>
        <v>2.0416343304642173E-3</v>
      </c>
      <c r="E199">
        <f t="shared" si="18"/>
        <v>1.6609453309212167E-3</v>
      </c>
      <c r="F199">
        <f t="shared" si="15"/>
        <v>0.94562141356136731</v>
      </c>
      <c r="G199">
        <f t="shared" si="16"/>
        <v>1.0488745479002153</v>
      </c>
      <c r="I199">
        <f t="shared" si="14"/>
        <v>0.85762309514239932</v>
      </c>
    </row>
    <row r="200" spans="1:9" x14ac:dyDescent="0.3">
      <c r="A200" s="1">
        <v>43668</v>
      </c>
      <c r="B200">
        <v>22.880898999999999</v>
      </c>
      <c r="C200">
        <v>292.60000600000001</v>
      </c>
      <c r="D200">
        <f t="shared" si="17"/>
        <v>6.8734897766091546E-3</v>
      </c>
      <c r="E200">
        <f t="shared" si="18"/>
        <v>1.0847837689596298E-2</v>
      </c>
      <c r="F200">
        <f t="shared" si="15"/>
        <v>0.95212113268002407</v>
      </c>
      <c r="G200">
        <f t="shared" si="16"/>
        <v>1.0602525687525854</v>
      </c>
      <c r="I200">
        <f t="shared" si="14"/>
        <v>0.88537851994954775</v>
      </c>
    </row>
    <row r="201" spans="1:9" x14ac:dyDescent="0.3">
      <c r="A201" s="1">
        <v>43675</v>
      </c>
      <c r="B201">
        <v>23.27</v>
      </c>
      <c r="C201">
        <v>295.26001000000002</v>
      </c>
      <c r="D201">
        <f t="shared" si="17"/>
        <v>1.7005494408239823E-2</v>
      </c>
      <c r="E201">
        <f t="shared" si="18"/>
        <v>9.0909225750323962E-3</v>
      </c>
      <c r="F201">
        <f t="shared" si="15"/>
        <v>0.96831242327778122</v>
      </c>
      <c r="G201">
        <f t="shared" si="16"/>
        <v>1.0698912427650944</v>
      </c>
      <c r="I201">
        <f t="shared" si="14"/>
        <v>0.87098037058445366</v>
      </c>
    </row>
    <row r="202" spans="1:9" x14ac:dyDescent="0.3">
      <c r="A202" s="1">
        <v>43682</v>
      </c>
      <c r="B202">
        <v>23.029900000000001</v>
      </c>
      <c r="C202">
        <v>289.52801499999998</v>
      </c>
      <c r="D202">
        <f t="shared" si="17"/>
        <v>-1.0318006016329961E-2</v>
      </c>
      <c r="E202">
        <f t="shared" si="18"/>
        <v>-1.9413380769038244E-2</v>
      </c>
      <c r="F202">
        <f t="shared" si="15"/>
        <v>0.95832136986871397</v>
      </c>
      <c r="G202">
        <f t="shared" si="16"/>
        <v>1.0491210366878361</v>
      </c>
      <c r="I202">
        <f t="shared" si="14"/>
        <v>0.86096177534981844</v>
      </c>
    </row>
    <row r="203" spans="1:9" x14ac:dyDescent="0.3">
      <c r="A203" s="1">
        <v>43689</v>
      </c>
      <c r="B203">
        <v>23.237300999999999</v>
      </c>
      <c r="C203">
        <v>292.79998799999998</v>
      </c>
      <c r="D203">
        <f t="shared" si="17"/>
        <v>9.0057273370703853E-3</v>
      </c>
      <c r="E203">
        <f t="shared" si="18"/>
        <v>1.1301058379445604E-2</v>
      </c>
      <c r="F203">
        <f t="shared" si="15"/>
        <v>0.96695175082703944</v>
      </c>
      <c r="G203">
        <f t="shared" si="16"/>
        <v>1.0609772147705498</v>
      </c>
      <c r="I203">
        <f t="shared" si="14"/>
        <v>0.8676102175120648</v>
      </c>
    </row>
    <row r="204" spans="1:9" x14ac:dyDescent="0.3">
      <c r="A204" s="1">
        <v>43696</v>
      </c>
      <c r="B204">
        <v>23.166499999999999</v>
      </c>
      <c r="C204">
        <v>295.16000400000001</v>
      </c>
      <c r="D204">
        <f t="shared" si="17"/>
        <v>-3.0468684809823419E-3</v>
      </c>
      <c r="E204">
        <f t="shared" si="18"/>
        <v>8.0601642647609335E-3</v>
      </c>
      <c r="F204">
        <f t="shared" si="15"/>
        <v>0.96400557601481385</v>
      </c>
      <c r="G204">
        <f t="shared" si="16"/>
        <v>1.069528865402769</v>
      </c>
      <c r="I204">
        <f t="shared" si="14"/>
        <v>0.84619397391839291</v>
      </c>
    </row>
    <row r="205" spans="1:9" x14ac:dyDescent="0.3">
      <c r="A205" s="1">
        <v>43703</v>
      </c>
      <c r="B205">
        <v>23.389500000000002</v>
      </c>
      <c r="C205">
        <v>299.45001200000002</v>
      </c>
      <c r="D205">
        <f t="shared" si="17"/>
        <v>9.6259685321478227E-3</v>
      </c>
      <c r="E205">
        <f t="shared" si="18"/>
        <v>1.4534516675233545E-2</v>
      </c>
      <c r="F205">
        <f t="shared" si="15"/>
        <v>0.97328506335434739</v>
      </c>
      <c r="G205">
        <f t="shared" si="16"/>
        <v>1.0850739505316092</v>
      </c>
      <c r="I205">
        <f t="shared" si="14"/>
        <v>0.8513204939961464</v>
      </c>
    </row>
    <row r="206" spans="1:9" x14ac:dyDescent="0.3">
      <c r="A206" s="1">
        <v>43710</v>
      </c>
      <c r="B206">
        <v>23.419398999999999</v>
      </c>
      <c r="C206">
        <v>299.13000499999998</v>
      </c>
      <c r="D206">
        <f t="shared" si="17"/>
        <v>1.2783086427669162E-3</v>
      </c>
      <c r="E206">
        <f t="shared" si="18"/>
        <v>-1.0686491473576309E-3</v>
      </c>
      <c r="F206">
        <f t="shared" si="15"/>
        <v>0.9745292220627092</v>
      </c>
      <c r="G206">
        <f t="shared" si="16"/>
        <v>1.0839143871795536</v>
      </c>
      <c r="I206">
        <f t="shared" si="14"/>
        <v>0.85027232696044586</v>
      </c>
    </row>
    <row r="207" spans="1:9" x14ac:dyDescent="0.3">
      <c r="A207" s="1">
        <v>43717</v>
      </c>
      <c r="B207">
        <v>23.318100000000001</v>
      </c>
      <c r="C207">
        <v>298.98998999999998</v>
      </c>
      <c r="D207">
        <f t="shared" si="17"/>
        <v>-4.3254312375820307E-3</v>
      </c>
      <c r="E207">
        <f t="shared" si="18"/>
        <v>-4.6807407367911936E-4</v>
      </c>
      <c r="F207">
        <f t="shared" si="15"/>
        <v>0.97031396292366268</v>
      </c>
      <c r="G207">
        <f t="shared" si="16"/>
        <v>1.083407034956827</v>
      </c>
      <c r="I207">
        <f t="shared" si="14"/>
        <v>0.84715570106675298</v>
      </c>
    </row>
    <row r="208" spans="1:9" x14ac:dyDescent="0.3">
      <c r="A208" s="1">
        <v>43724</v>
      </c>
      <c r="B208">
        <v>23.424399999999999</v>
      </c>
      <c r="C208">
        <v>300.67001299999998</v>
      </c>
      <c r="D208">
        <f t="shared" si="17"/>
        <v>4.5586904593426306E-3</v>
      </c>
      <c r="E208">
        <f t="shared" si="18"/>
        <v>5.6189941342183591E-3</v>
      </c>
      <c r="F208">
        <f t="shared" si="15"/>
        <v>0.97473732392900969</v>
      </c>
      <c r="G208">
        <f t="shared" si="16"/>
        <v>1.0894946927312203</v>
      </c>
      <c r="I208">
        <f t="shared" si="14"/>
        <v>0.84719973418389771</v>
      </c>
    </row>
    <row r="209" spans="1:9" x14ac:dyDescent="0.3">
      <c r="A209" s="1">
        <v>43731</v>
      </c>
      <c r="B209">
        <v>23.611098999999999</v>
      </c>
      <c r="C209">
        <v>306.36999500000002</v>
      </c>
      <c r="D209">
        <f t="shared" si="17"/>
        <v>7.9702788545277931E-3</v>
      </c>
      <c r="E209">
        <f t="shared" si="18"/>
        <v>1.8957600537304112E-2</v>
      </c>
      <c r="F209">
        <f t="shared" si="15"/>
        <v>0.98250625221064014</v>
      </c>
      <c r="G209">
        <f t="shared" si="16"/>
        <v>1.1101488979035317</v>
      </c>
      <c r="I209">
        <f t="shared" si="14"/>
        <v>0.84338456170342024</v>
      </c>
    </row>
    <row r="210" spans="1:9" x14ac:dyDescent="0.3">
      <c r="A210" s="1">
        <v>43738</v>
      </c>
      <c r="B210">
        <v>23.414801000000001</v>
      </c>
      <c r="C210">
        <v>302.79501299999998</v>
      </c>
      <c r="D210">
        <f t="shared" si="17"/>
        <v>-8.3138019115501036E-3</v>
      </c>
      <c r="E210">
        <f t="shared" si="18"/>
        <v>-1.1668838523172067E-2</v>
      </c>
      <c r="F210">
        <f t="shared" si="15"/>
        <v>0.97433788985290137</v>
      </c>
      <c r="G210">
        <f t="shared" si="16"/>
        <v>1.0971947496772181</v>
      </c>
      <c r="I210">
        <f t="shared" si="14"/>
        <v>0.84889179997871556</v>
      </c>
    </row>
    <row r="211" spans="1:9" x14ac:dyDescent="0.3">
      <c r="A211" s="1">
        <v>43745</v>
      </c>
      <c r="B211">
        <v>23.358801</v>
      </c>
      <c r="C211">
        <v>300.43499800000001</v>
      </c>
      <c r="D211">
        <f t="shared" si="17"/>
        <v>-2.3916496236718364E-3</v>
      </c>
      <c r="E211">
        <f t="shared" si="18"/>
        <v>-7.7941012852809962E-3</v>
      </c>
      <c r="F211">
        <f t="shared" si="15"/>
        <v>0.97200761500530553</v>
      </c>
      <c r="G211">
        <f t="shared" si="16"/>
        <v>1.0886431026685552</v>
      </c>
      <c r="I211">
        <f t="shared" si="14"/>
        <v>0.84938443068698155</v>
      </c>
    </row>
    <row r="212" spans="1:9" x14ac:dyDescent="0.3">
      <c r="A212" s="1">
        <v>43752</v>
      </c>
      <c r="B212">
        <v>23.076799000000001</v>
      </c>
      <c r="C212">
        <v>297.57000699999998</v>
      </c>
      <c r="D212">
        <f t="shared" si="17"/>
        <v>-1.2072623076843651E-2</v>
      </c>
      <c r="E212">
        <f t="shared" si="18"/>
        <v>-9.5361426567221429E-3</v>
      </c>
      <c r="F212">
        <f t="shared" si="15"/>
        <v>0.96027293344152465</v>
      </c>
      <c r="G212">
        <f t="shared" si="16"/>
        <v>1.0782616467392514</v>
      </c>
      <c r="I212">
        <f t="shared" si="14"/>
        <v>0.87139694087898922</v>
      </c>
    </row>
    <row r="213" spans="1:9" x14ac:dyDescent="0.3">
      <c r="A213" s="1">
        <v>43759</v>
      </c>
      <c r="B213">
        <v>23.035499999999999</v>
      </c>
      <c r="C213">
        <v>296.57998700000002</v>
      </c>
      <c r="D213">
        <f t="shared" si="17"/>
        <v>-1.7896329555932863E-3</v>
      </c>
      <c r="E213">
        <f t="shared" si="18"/>
        <v>-3.3270154138886677E-3</v>
      </c>
      <c r="F213">
        <f t="shared" si="15"/>
        <v>0.95855439735347348</v>
      </c>
      <c r="G213">
        <f t="shared" si="16"/>
        <v>1.0746742536203449</v>
      </c>
      <c r="I213">
        <f t="shared" si="14"/>
        <v>0.86806579988678678</v>
      </c>
    </row>
    <row r="214" spans="1:9" x14ac:dyDescent="0.3">
      <c r="A214" s="1">
        <v>43766</v>
      </c>
      <c r="B214">
        <v>22.82</v>
      </c>
      <c r="C214">
        <v>293.52999899999998</v>
      </c>
      <c r="D214">
        <f t="shared" si="17"/>
        <v>-9.3551257841157642E-3</v>
      </c>
      <c r="E214">
        <f t="shared" si="18"/>
        <v>-1.028386315223637E-2</v>
      </c>
      <c r="F214">
        <f t="shared" si="15"/>
        <v>0.94958700039531441</v>
      </c>
      <c r="G214">
        <f t="shared" si="16"/>
        <v>1.0636224506628815</v>
      </c>
      <c r="I214">
        <f t="shared" si="14"/>
        <v>0.87870038062057021</v>
      </c>
    </row>
    <row r="215" spans="1:9" x14ac:dyDescent="0.3">
      <c r="A215" s="1">
        <v>43773</v>
      </c>
      <c r="B215">
        <v>23.083300000000001</v>
      </c>
      <c r="C215">
        <v>300.73998999999998</v>
      </c>
      <c r="D215">
        <f t="shared" si="17"/>
        <v>1.1538124452234925E-2</v>
      </c>
      <c r="E215">
        <f t="shared" si="18"/>
        <v>2.4563046450322111E-2</v>
      </c>
      <c r="F215">
        <f t="shared" si="15"/>
        <v>0.96054345338410008</v>
      </c>
      <c r="G215">
        <f t="shared" si="16"/>
        <v>1.0897482583241191</v>
      </c>
      <c r="I215">
        <f t="shared" si="14"/>
        <v>0.87955765249671136</v>
      </c>
    </row>
    <row r="216" spans="1:9" x14ac:dyDescent="0.3">
      <c r="A216" s="1">
        <v>43780</v>
      </c>
      <c r="B216">
        <v>23.135000000000002</v>
      </c>
      <c r="C216">
        <v>302.60000600000001</v>
      </c>
      <c r="D216">
        <f t="shared" si="17"/>
        <v>2.239714425580411E-3</v>
      </c>
      <c r="E216">
        <f t="shared" si="18"/>
        <v>6.1847977051539774E-3</v>
      </c>
      <c r="F216">
        <f t="shared" si="15"/>
        <v>0.96269479641304123</v>
      </c>
      <c r="G216">
        <f t="shared" si="16"/>
        <v>1.0964881308513978</v>
      </c>
      <c r="I216">
        <f t="shared" si="14"/>
        <v>0.8789256635550059</v>
      </c>
    </row>
    <row r="217" spans="1:9" x14ac:dyDescent="0.3">
      <c r="A217" s="1">
        <v>43787</v>
      </c>
      <c r="B217">
        <v>23.121798999999999</v>
      </c>
      <c r="C217">
        <v>303.442993</v>
      </c>
      <c r="D217">
        <f t="shared" si="17"/>
        <v>-5.7060730494930788E-4</v>
      </c>
      <c r="E217">
        <f t="shared" si="18"/>
        <v>2.7858128991576879E-3</v>
      </c>
      <c r="F217">
        <f t="shared" si="15"/>
        <v>0.96214547572977127</v>
      </c>
      <c r="G217">
        <f t="shared" si="16"/>
        <v>1.0995427416300969</v>
      </c>
      <c r="I217">
        <f t="shared" si="14"/>
        <v>0.8815614750190337</v>
      </c>
    </row>
    <row r="218" spans="1:9" x14ac:dyDescent="0.3">
      <c r="A218" s="1">
        <v>43794</v>
      </c>
      <c r="B218">
        <v>23.155398999999999</v>
      </c>
      <c r="C218">
        <v>303.79998799999998</v>
      </c>
      <c r="D218">
        <f t="shared" si="17"/>
        <v>1.4531741236916665E-3</v>
      </c>
      <c r="E218">
        <f t="shared" si="18"/>
        <v>1.1764812773250742E-3</v>
      </c>
      <c r="F218">
        <f t="shared" si="15"/>
        <v>0.96354364063832876</v>
      </c>
      <c r="G218">
        <f t="shared" si="16"/>
        <v>1.1008363330792434</v>
      </c>
      <c r="I218">
        <f t="shared" si="14"/>
        <v>0.88304139390266956</v>
      </c>
    </row>
    <row r="219" spans="1:9" x14ac:dyDescent="0.3">
      <c r="A219" s="1">
        <v>43801</v>
      </c>
      <c r="B219">
        <v>23.055299999999999</v>
      </c>
      <c r="C219">
        <v>299.19799799999998</v>
      </c>
      <c r="D219">
        <f t="shared" si="17"/>
        <v>-4.3229227015263334E-3</v>
      </c>
      <c r="E219">
        <f t="shared" si="18"/>
        <v>-1.5148091447587553E-2</v>
      </c>
      <c r="F219">
        <f t="shared" si="15"/>
        <v>0.95937831596030199</v>
      </c>
      <c r="G219">
        <f t="shared" si="16"/>
        <v>1.0841607636369321</v>
      </c>
      <c r="I219">
        <f t="shared" si="14"/>
        <v>0.83947866255471271</v>
      </c>
    </row>
    <row r="220" spans="1:9" x14ac:dyDescent="0.3">
      <c r="A220" s="1">
        <v>43808</v>
      </c>
      <c r="B220">
        <v>22.884599999999999</v>
      </c>
      <c r="C220">
        <v>296.25</v>
      </c>
      <c r="D220">
        <f t="shared" si="17"/>
        <v>-7.4039374894275976E-3</v>
      </c>
      <c r="E220">
        <f t="shared" si="18"/>
        <v>-9.8530004201431327E-3</v>
      </c>
      <c r="F220">
        <f t="shared" si="15"/>
        <v>0.95227513888021964</v>
      </c>
      <c r="G220">
        <f t="shared" si="16"/>
        <v>1.0734785271773146</v>
      </c>
      <c r="I220">
        <f t="shared" si="14"/>
        <v>0.84935747967058239</v>
      </c>
    </row>
    <row r="221" spans="1:9" x14ac:dyDescent="0.3">
      <c r="A221" s="1">
        <v>43815</v>
      </c>
      <c r="B221">
        <v>22.950299999999999</v>
      </c>
      <c r="C221">
        <v>298.18499800000001</v>
      </c>
      <c r="D221">
        <f t="shared" si="17"/>
        <v>2.870926299782371E-3</v>
      </c>
      <c r="E221">
        <f t="shared" si="18"/>
        <v>6.5316388185654257E-3</v>
      </c>
      <c r="F221">
        <f t="shared" si="15"/>
        <v>0.95500905062105979</v>
      </c>
      <c r="G221">
        <f t="shared" si="16"/>
        <v>1.0804901011963224</v>
      </c>
      <c r="I221">
        <f t="shared" si="14"/>
        <v>0.84729842981712689</v>
      </c>
    </row>
    <row r="222" spans="1:9" x14ac:dyDescent="0.3">
      <c r="A222" s="1">
        <v>43822</v>
      </c>
      <c r="B222">
        <v>22.756701</v>
      </c>
      <c r="C222">
        <v>295.44000199999999</v>
      </c>
      <c r="D222">
        <f t="shared" si="17"/>
        <v>-8.4355760055423671E-3</v>
      </c>
      <c r="E222">
        <f t="shared" si="18"/>
        <v>-9.2056810986849667E-3</v>
      </c>
      <c r="F222">
        <f t="shared" si="15"/>
        <v>0.9469529991885649</v>
      </c>
      <c r="G222">
        <f t="shared" si="16"/>
        <v>1.0705434538944232</v>
      </c>
      <c r="I222">
        <f t="shared" ref="I222:I264" si="19">CORREL(D197:D222,E197:E222)</f>
        <v>0.86521835840677541</v>
      </c>
    </row>
    <row r="223" spans="1:9" x14ac:dyDescent="0.3">
      <c r="A223" s="1">
        <v>43829</v>
      </c>
      <c r="B223">
        <v>22.690000999999999</v>
      </c>
      <c r="C223">
        <v>295.38198899999998</v>
      </c>
      <c r="D223">
        <f t="shared" si="17"/>
        <v>-2.9310048060130012E-3</v>
      </c>
      <c r="E223">
        <f t="shared" si="18"/>
        <v>-1.9636135799923514E-4</v>
      </c>
      <c r="F223">
        <f t="shared" si="15"/>
        <v>0.9441774753968748</v>
      </c>
      <c r="G223">
        <f t="shared" si="16"/>
        <v>1.0703332405280195</v>
      </c>
      <c r="I223">
        <f t="shared" si="19"/>
        <v>0.86065227217293117</v>
      </c>
    </row>
    <row r="224" spans="1:9" x14ac:dyDescent="0.3">
      <c r="A224" s="1">
        <v>43836</v>
      </c>
      <c r="B224">
        <v>22.705099000000001</v>
      </c>
      <c r="C224">
        <v>300.01001000000002</v>
      </c>
      <c r="D224">
        <f t="shared" si="17"/>
        <v>6.6540323202285596E-4</v>
      </c>
      <c r="E224">
        <f t="shared" si="18"/>
        <v>1.5667918736914074E-2</v>
      </c>
      <c r="F224">
        <f t="shared" si="15"/>
        <v>0.94480573414060709</v>
      </c>
      <c r="G224">
        <f t="shared" si="16"/>
        <v>1.0871031347620304</v>
      </c>
      <c r="I224">
        <f t="shared" si="19"/>
        <v>0.83554691674538317</v>
      </c>
    </row>
    <row r="225" spans="1:9" x14ac:dyDescent="0.3">
      <c r="A225" s="1">
        <v>43843</v>
      </c>
      <c r="B225">
        <v>22.6541</v>
      </c>
      <c r="C225">
        <v>303.35199</v>
      </c>
      <c r="D225">
        <f t="shared" si="17"/>
        <v>-2.2461474402732575E-3</v>
      </c>
      <c r="E225">
        <f t="shared" si="18"/>
        <v>1.1139561643293095E-2</v>
      </c>
      <c r="F225">
        <f t="shared" si="15"/>
        <v>0.94268356115931162</v>
      </c>
      <c r="G225">
        <f t="shared" si="16"/>
        <v>1.099212987144329</v>
      </c>
      <c r="I225">
        <f t="shared" si="19"/>
        <v>0.81319877173850363</v>
      </c>
    </row>
    <row r="226" spans="1:9" x14ac:dyDescent="0.3">
      <c r="A226" s="1">
        <v>43850</v>
      </c>
      <c r="B226">
        <v>22.803899999999999</v>
      </c>
      <c r="C226">
        <v>304.77999899999998</v>
      </c>
      <c r="D226">
        <f t="shared" si="17"/>
        <v>6.6124895714241155E-3</v>
      </c>
      <c r="E226">
        <f t="shared" si="18"/>
        <v>4.7074324450615095E-3</v>
      </c>
      <c r="F226">
        <f t="shared" si="15"/>
        <v>0.94891704637663055</v>
      </c>
      <c r="G226">
        <f t="shared" si="16"/>
        <v>1.1043874580240454</v>
      </c>
      <c r="I226">
        <f t="shared" si="19"/>
        <v>0.80260239149780022</v>
      </c>
    </row>
    <row r="227" spans="1:9" x14ac:dyDescent="0.3">
      <c r="A227" s="1">
        <v>43857</v>
      </c>
      <c r="B227">
        <v>22.718</v>
      </c>
      <c r="C227">
        <v>303.76998900000001</v>
      </c>
      <c r="D227">
        <f t="shared" si="17"/>
        <v>-3.7668995215730098E-3</v>
      </c>
      <c r="E227">
        <f t="shared" si="18"/>
        <v>-3.3138985606465787E-3</v>
      </c>
      <c r="F227">
        <f t="shared" si="15"/>
        <v>0.94534257120862197</v>
      </c>
      <c r="G227">
        <f t="shared" si="16"/>
        <v>1.1007276300165032</v>
      </c>
      <c r="I227">
        <f t="shared" si="19"/>
        <v>0.84746617803722424</v>
      </c>
    </row>
    <row r="228" spans="1:9" x14ac:dyDescent="0.3">
      <c r="A228" s="1">
        <v>43864</v>
      </c>
      <c r="B228">
        <v>22.854400999999999</v>
      </c>
      <c r="C228">
        <v>308.76001000000002</v>
      </c>
      <c r="D228">
        <f t="shared" si="17"/>
        <v>6.0040936702174192E-3</v>
      </c>
      <c r="E228">
        <f t="shared" si="18"/>
        <v>1.6426971658480762E-2</v>
      </c>
      <c r="F228">
        <f t="shared" si="15"/>
        <v>0.95101849655660275</v>
      </c>
      <c r="G228">
        <f t="shared" si="16"/>
        <v>1.1188092515984911</v>
      </c>
      <c r="I228">
        <f t="shared" si="19"/>
        <v>0.8390739414093461</v>
      </c>
    </row>
    <row r="229" spans="1:9" x14ac:dyDescent="0.3">
      <c r="A229" s="1">
        <v>43871</v>
      </c>
      <c r="B229">
        <v>22.934601000000001</v>
      </c>
      <c r="C229">
        <v>309.48001099999999</v>
      </c>
      <c r="D229">
        <f t="shared" si="17"/>
        <v>3.50917094698747E-3</v>
      </c>
      <c r="E229">
        <f t="shared" si="18"/>
        <v>2.3319114415107315E-3</v>
      </c>
      <c r="F229">
        <f t="shared" si="15"/>
        <v>0.95435578303476687</v>
      </c>
      <c r="G229">
        <f t="shared" si="16"/>
        <v>1.1214182156931616</v>
      </c>
      <c r="I229">
        <f t="shared" si="19"/>
        <v>0.83133436271389882</v>
      </c>
    </row>
    <row r="230" spans="1:9" x14ac:dyDescent="0.3">
      <c r="A230" s="1">
        <v>43878</v>
      </c>
      <c r="B230">
        <v>23.0748</v>
      </c>
      <c r="C230">
        <v>310.36999500000002</v>
      </c>
      <c r="D230">
        <f t="shared" si="17"/>
        <v>6.1129905857092992E-3</v>
      </c>
      <c r="E230">
        <f t="shared" si="18"/>
        <v>2.8757398486716056E-3</v>
      </c>
      <c r="F230">
        <f t="shared" si="15"/>
        <v>0.96018975095187564</v>
      </c>
      <c r="G230">
        <f t="shared" si="16"/>
        <v>1.1246431227430567</v>
      </c>
      <c r="I230">
        <f t="shared" si="19"/>
        <v>0.83518407582845411</v>
      </c>
    </row>
    <row r="231" spans="1:9" x14ac:dyDescent="0.3">
      <c r="A231" s="1">
        <v>43885</v>
      </c>
      <c r="B231">
        <v>23.062099</v>
      </c>
      <c r="C231">
        <v>306.41799900000001</v>
      </c>
      <c r="D231">
        <f t="shared" si="17"/>
        <v>-5.5042730597881025E-4</v>
      </c>
      <c r="E231">
        <f t="shared" si="18"/>
        <v>-1.2733176736365924E-2</v>
      </c>
      <c r="F231">
        <f t="shared" si="15"/>
        <v>0.95966123629403066</v>
      </c>
      <c r="G231">
        <f t="shared" si="16"/>
        <v>1.110322843095831</v>
      </c>
      <c r="I231">
        <f t="shared" si="19"/>
        <v>0.79407828037045791</v>
      </c>
    </row>
    <row r="232" spans="1:9" x14ac:dyDescent="0.3">
      <c r="A232" s="1">
        <v>43892</v>
      </c>
      <c r="B232">
        <v>22.471299999999999</v>
      </c>
      <c r="C232">
        <v>296.88000499999998</v>
      </c>
      <c r="D232">
        <f t="shared" si="17"/>
        <v>-2.5617746242438753E-2</v>
      </c>
      <c r="E232">
        <f t="shared" si="18"/>
        <v>-3.1127394706340426E-2</v>
      </c>
      <c r="F232">
        <f t="shared" si="15"/>
        <v>0.93507687826394514</v>
      </c>
      <c r="G232">
        <f t="shared" si="16"/>
        <v>1.0757613857073209</v>
      </c>
      <c r="I232">
        <f t="shared" si="19"/>
        <v>0.85609411487972531</v>
      </c>
    </row>
    <row r="233" spans="1:9" x14ac:dyDescent="0.3">
      <c r="A233" s="1">
        <v>43899</v>
      </c>
      <c r="B233">
        <v>23.677401</v>
      </c>
      <c r="C233">
        <v>305.13000499999998</v>
      </c>
      <c r="D233">
        <f t="shared" si="17"/>
        <v>5.3672951720639232E-2</v>
      </c>
      <c r="E233">
        <f t="shared" si="18"/>
        <v>2.7789005190834593E-2</v>
      </c>
      <c r="F233">
        <f t="shared" si="15"/>
        <v>0.98526521440609194</v>
      </c>
      <c r="G233">
        <f t="shared" si="16"/>
        <v>1.105655724438841</v>
      </c>
      <c r="I233">
        <f t="shared" si="19"/>
        <v>0.78637311905879892</v>
      </c>
    </row>
    <row r="234" spans="1:9" x14ac:dyDescent="0.3">
      <c r="A234" s="1">
        <v>43906</v>
      </c>
      <c r="B234">
        <v>25.471001000000001</v>
      </c>
      <c r="C234">
        <v>328.14999399999999</v>
      </c>
      <c r="D234">
        <f t="shared" si="17"/>
        <v>7.5751557360539762E-2</v>
      </c>
      <c r="E234">
        <f t="shared" si="18"/>
        <v>7.5443216408691144E-2</v>
      </c>
      <c r="F234">
        <f t="shared" si="15"/>
        <v>1.0599005888105195</v>
      </c>
      <c r="G234">
        <f t="shared" si="16"/>
        <v>1.1890699485311886</v>
      </c>
      <c r="I234">
        <f t="shared" si="19"/>
        <v>0.90373111933430272</v>
      </c>
    </row>
    <row r="235" spans="1:9" x14ac:dyDescent="0.3">
      <c r="A235" s="1">
        <v>43913</v>
      </c>
      <c r="B235">
        <v>24.549499999999998</v>
      </c>
      <c r="C235">
        <v>319.88000499999998</v>
      </c>
      <c r="D235">
        <f t="shared" si="17"/>
        <v>-3.6178436803484981E-2</v>
      </c>
      <c r="E235">
        <f t="shared" si="18"/>
        <v>-2.5201856319400116E-2</v>
      </c>
      <c r="F235">
        <f t="shared" si="15"/>
        <v>1.0215550423402615</v>
      </c>
      <c r="G235">
        <f t="shared" si="16"/>
        <v>1.1591031785345891</v>
      </c>
      <c r="I235">
        <f t="shared" si="19"/>
        <v>0.91344472218412065</v>
      </c>
    </row>
    <row r="236" spans="1:9" x14ac:dyDescent="0.3">
      <c r="A236" s="1">
        <v>43920</v>
      </c>
      <c r="B236">
        <v>25.759899000000001</v>
      </c>
      <c r="C236">
        <v>337.82000699999998</v>
      </c>
      <c r="D236">
        <f t="shared" si="17"/>
        <v>4.9304425752052079E-2</v>
      </c>
      <c r="E236">
        <f t="shared" si="18"/>
        <v>5.6083536699957207E-2</v>
      </c>
      <c r="F236">
        <f t="shared" si="15"/>
        <v>1.0719222270769615</v>
      </c>
      <c r="G236">
        <f t="shared" si="16"/>
        <v>1.2241097841869708</v>
      </c>
      <c r="I236">
        <f t="shared" si="19"/>
        <v>0.92702404671663308</v>
      </c>
    </row>
    <row r="237" spans="1:9" x14ac:dyDescent="0.3">
      <c r="A237" s="1">
        <v>43927</v>
      </c>
      <c r="B237">
        <v>24.690598999999999</v>
      </c>
      <c r="C237">
        <v>323.35000600000001</v>
      </c>
      <c r="D237">
        <f t="shared" si="17"/>
        <v>-4.1510255921422747E-2</v>
      </c>
      <c r="E237">
        <f t="shared" si="18"/>
        <v>-4.283346367937281E-2</v>
      </c>
      <c r="F237">
        <f t="shared" si="15"/>
        <v>1.0274264611031354</v>
      </c>
      <c r="G237">
        <f t="shared" si="16"/>
        <v>1.1716769222064334</v>
      </c>
      <c r="I237">
        <f t="shared" si="19"/>
        <v>0.93772754118175117</v>
      </c>
    </row>
    <row r="238" spans="1:9" x14ac:dyDescent="0.3">
      <c r="A238" s="1">
        <v>43934</v>
      </c>
      <c r="B238">
        <v>25.027000000000001</v>
      </c>
      <c r="C238">
        <v>324.57998700000002</v>
      </c>
      <c r="D238">
        <f t="shared" si="17"/>
        <v>1.3624659328840187E-2</v>
      </c>
      <c r="E238">
        <f t="shared" si="18"/>
        <v>3.8038688021549295E-3</v>
      </c>
      <c r="F238">
        <f t="shared" si="15"/>
        <v>1.0414247966211014</v>
      </c>
      <c r="G238">
        <f t="shared" si="16"/>
        <v>1.1761338274970192</v>
      </c>
      <c r="I238">
        <f t="shared" si="19"/>
        <v>0.93379439679881759</v>
      </c>
    </row>
    <row r="239" spans="1:9" x14ac:dyDescent="0.3">
      <c r="A239" s="1">
        <v>43941</v>
      </c>
      <c r="B239">
        <v>25.072299999999998</v>
      </c>
      <c r="C239">
        <v>329.30999800000001</v>
      </c>
      <c r="D239">
        <f t="shared" si="17"/>
        <v>1.8100451512365625E-3</v>
      </c>
      <c r="E239">
        <f t="shared" si="18"/>
        <v>1.4572713012031731E-2</v>
      </c>
      <c r="F239">
        <f t="shared" si="15"/>
        <v>1.0433098225246029</v>
      </c>
      <c r="G239">
        <f t="shared" si="16"/>
        <v>1.1932732882288757</v>
      </c>
      <c r="I239">
        <f t="shared" si="19"/>
        <v>0.92895569338824169</v>
      </c>
    </row>
    <row r="240" spans="1:9" x14ac:dyDescent="0.3">
      <c r="A240" s="1">
        <v>43948</v>
      </c>
      <c r="B240">
        <v>24.758600000000001</v>
      </c>
      <c r="C240">
        <v>321.76001000000002</v>
      </c>
      <c r="D240">
        <f t="shared" si="17"/>
        <v>-1.2511815828623509E-2</v>
      </c>
      <c r="E240">
        <f t="shared" si="18"/>
        <v>-2.292668927713511E-2</v>
      </c>
      <c r="F240">
        <f t="shared" si="15"/>
        <v>1.0302561221729813</v>
      </c>
      <c r="G240">
        <f t="shared" si="16"/>
        <v>1.1659154823269471</v>
      </c>
      <c r="I240">
        <f t="shared" si="19"/>
        <v>0.92647078557069651</v>
      </c>
    </row>
    <row r="241" spans="1:9" x14ac:dyDescent="0.3">
      <c r="A241" s="1">
        <v>43955</v>
      </c>
      <c r="B241">
        <v>25.107599</v>
      </c>
      <c r="C241">
        <v>322.94000199999999</v>
      </c>
      <c r="D241">
        <f t="shared" si="17"/>
        <v>1.4096071668026429E-2</v>
      </c>
      <c r="E241">
        <f t="shared" si="18"/>
        <v>3.6673047094944152E-3</v>
      </c>
      <c r="F241">
        <f t="shared" si="15"/>
        <v>1.0447786863075545</v>
      </c>
      <c r="G241">
        <f t="shared" si="16"/>
        <v>1.1701912496661571</v>
      </c>
      <c r="I241">
        <f t="shared" si="19"/>
        <v>0.92764638059404203</v>
      </c>
    </row>
    <row r="242" spans="1:9" x14ac:dyDescent="0.3">
      <c r="A242" s="1">
        <v>43962</v>
      </c>
      <c r="B242">
        <v>25.5867</v>
      </c>
      <c r="C242">
        <v>327.72000100000002</v>
      </c>
      <c r="D242">
        <f t="shared" si="17"/>
        <v>1.9081912213111257E-2</v>
      </c>
      <c r="E242">
        <f t="shared" si="18"/>
        <v>1.4801507928398515E-2</v>
      </c>
      <c r="F242">
        <f t="shared" si="15"/>
        <v>1.0647150614818051</v>
      </c>
      <c r="G242">
        <f t="shared" si="16"/>
        <v>1.1875118447258333</v>
      </c>
      <c r="I242">
        <f t="shared" si="19"/>
        <v>0.92879321562548589</v>
      </c>
    </row>
    <row r="243" spans="1:9" x14ac:dyDescent="0.3">
      <c r="A243" s="1">
        <v>43969</v>
      </c>
      <c r="B243">
        <v>25.0273</v>
      </c>
      <c r="C243">
        <v>320.42001299999998</v>
      </c>
      <c r="D243">
        <f t="shared" si="17"/>
        <v>-2.1862920970660542E-2</v>
      </c>
      <c r="E243">
        <f t="shared" si="18"/>
        <v>-2.2275076216663508E-2</v>
      </c>
      <c r="F243">
        <f t="shared" si="15"/>
        <v>1.0414372802363565</v>
      </c>
      <c r="G243">
        <f t="shared" si="16"/>
        <v>1.1610599278763747</v>
      </c>
      <c r="I243">
        <f t="shared" si="19"/>
        <v>0.93219354009063837</v>
      </c>
    </row>
    <row r="244" spans="1:9" x14ac:dyDescent="0.3">
      <c r="A244" s="1">
        <v>43976</v>
      </c>
      <c r="B244">
        <v>24.213899999999999</v>
      </c>
      <c r="C244">
        <v>311.89401199999998</v>
      </c>
      <c r="D244">
        <f t="shared" si="17"/>
        <v>-3.2500509443687549E-2</v>
      </c>
      <c r="E244">
        <f t="shared" si="18"/>
        <v>-2.6608827957322403E-2</v>
      </c>
      <c r="F244">
        <f t="shared" si="15"/>
        <v>1.0075900380750265</v>
      </c>
      <c r="G244">
        <f t="shared" si="16"/>
        <v>1.1301654840073712</v>
      </c>
      <c r="I244">
        <f t="shared" si="19"/>
        <v>0.93519208554657751</v>
      </c>
    </row>
    <row r="245" spans="1:9" x14ac:dyDescent="0.3">
      <c r="A245" s="1">
        <v>43983</v>
      </c>
      <c r="B245">
        <v>23.538699999999999</v>
      </c>
      <c r="C245">
        <v>304.45001200000002</v>
      </c>
      <c r="D245">
        <f t="shared" si="17"/>
        <v>-2.7884809964524519E-2</v>
      </c>
      <c r="E245">
        <f t="shared" si="18"/>
        <v>-2.3867082129168805E-2</v>
      </c>
      <c r="F245">
        <f t="shared" si="15"/>
        <v>0.97949358134115627</v>
      </c>
      <c r="G245">
        <f t="shared" si="16"/>
        <v>1.1031917315810154</v>
      </c>
      <c r="I245">
        <f t="shared" si="19"/>
        <v>0.9403068247215749</v>
      </c>
    </row>
    <row r="246" spans="1:9" x14ac:dyDescent="0.3">
      <c r="A246" s="1">
        <v>43990</v>
      </c>
      <c r="B246">
        <v>23.744199999999999</v>
      </c>
      <c r="C246">
        <v>307.81500199999999</v>
      </c>
      <c r="D246">
        <f t="shared" si="17"/>
        <v>8.7303037126094767E-3</v>
      </c>
      <c r="E246">
        <f t="shared" si="18"/>
        <v>1.1052684734333259E-2</v>
      </c>
      <c r="F246">
        <f t="shared" si="15"/>
        <v>0.98804485779081619</v>
      </c>
      <c r="G246">
        <f t="shared" si="16"/>
        <v>1.1153849619917036</v>
      </c>
      <c r="I246">
        <f t="shared" si="19"/>
        <v>0.94021622380549752</v>
      </c>
    </row>
    <row r="247" spans="1:9" x14ac:dyDescent="0.3">
      <c r="A247" s="1">
        <v>43997</v>
      </c>
      <c r="B247">
        <v>23.831199999999999</v>
      </c>
      <c r="C247">
        <v>309.47000100000002</v>
      </c>
      <c r="D247">
        <f t="shared" si="17"/>
        <v>3.6640526949739197E-3</v>
      </c>
      <c r="E247">
        <f t="shared" si="18"/>
        <v>5.3766027946878046E-3</v>
      </c>
      <c r="F247">
        <f t="shared" si="15"/>
        <v>0.99166510621475967</v>
      </c>
      <c r="G247">
        <f t="shared" si="16"/>
        <v>1.1213819438955008</v>
      </c>
      <c r="I247">
        <f t="shared" si="19"/>
        <v>0.94051681981276292</v>
      </c>
    </row>
    <row r="248" spans="1:9" x14ac:dyDescent="0.3">
      <c r="A248" s="1">
        <v>44004</v>
      </c>
      <c r="B248">
        <v>23.845099999999999</v>
      </c>
      <c r="C248">
        <v>316.51001000000002</v>
      </c>
      <c r="D248">
        <f t="shared" si="17"/>
        <v>5.8326899190974777E-4</v>
      </c>
      <c r="E248">
        <f t="shared" si="18"/>
        <v>2.2748599144509638E-2</v>
      </c>
      <c r="F248">
        <f t="shared" si="15"/>
        <v>0.99224351372157371</v>
      </c>
      <c r="G248">
        <f t="shared" si="16"/>
        <v>1.1468918122250706</v>
      </c>
      <c r="I248">
        <f t="shared" si="19"/>
        <v>0.92702096995114791</v>
      </c>
    </row>
    <row r="249" spans="1:9" x14ac:dyDescent="0.3">
      <c r="A249" s="1">
        <v>44011</v>
      </c>
      <c r="B249">
        <v>23.699200000000001</v>
      </c>
      <c r="C249">
        <v>313.95001200000002</v>
      </c>
      <c r="D249">
        <f t="shared" si="17"/>
        <v>-6.1186575019604649E-3</v>
      </c>
      <c r="E249">
        <f t="shared" si="18"/>
        <v>-8.0882054883509285E-3</v>
      </c>
      <c r="F249">
        <f t="shared" si="15"/>
        <v>0.98617231550256956</v>
      </c>
      <c r="G249">
        <f t="shared" si="16"/>
        <v>1.137615515574887</v>
      </c>
      <c r="I249">
        <f t="shared" si="19"/>
        <v>0.9271884467675886</v>
      </c>
    </row>
    <row r="250" spans="1:9" x14ac:dyDescent="0.3">
      <c r="A250" s="1">
        <v>44018</v>
      </c>
      <c r="B250">
        <v>23.587</v>
      </c>
      <c r="C250">
        <v>312.32998700000002</v>
      </c>
      <c r="D250">
        <f t="shared" si="17"/>
        <v>-4.7343370240346258E-3</v>
      </c>
      <c r="E250">
        <f t="shared" si="18"/>
        <v>-5.1601367672506988E-3</v>
      </c>
      <c r="F250">
        <f t="shared" si="15"/>
        <v>0.98150344339720774</v>
      </c>
      <c r="G250">
        <f t="shared" si="16"/>
        <v>1.1317452639259742</v>
      </c>
      <c r="I250">
        <f t="shared" si="19"/>
        <v>0.93321522085528164</v>
      </c>
    </row>
    <row r="251" spans="1:9" x14ac:dyDescent="0.3">
      <c r="A251" s="1">
        <v>44025</v>
      </c>
      <c r="B251">
        <v>23.294001000000002</v>
      </c>
      <c r="C251">
        <v>308.99301100000002</v>
      </c>
      <c r="D251">
        <f t="shared" si="17"/>
        <v>-1.2422054521558411E-2</v>
      </c>
      <c r="E251">
        <f t="shared" si="18"/>
        <v>-1.068413581434303E-2</v>
      </c>
      <c r="F251">
        <f t="shared" si="15"/>
        <v>0.96931115411023039</v>
      </c>
      <c r="G251">
        <f t="shared" si="16"/>
        <v>1.1196535438189497</v>
      </c>
      <c r="I251">
        <f t="shared" si="19"/>
        <v>0.93883976565280725</v>
      </c>
    </row>
    <row r="252" spans="1:9" x14ac:dyDescent="0.3">
      <c r="A252" s="1">
        <v>44032</v>
      </c>
      <c r="B252">
        <v>22.504498999999999</v>
      </c>
      <c r="C252">
        <v>296.70001200000002</v>
      </c>
      <c r="D252">
        <f t="shared" si="17"/>
        <v>-3.38929323476891E-2</v>
      </c>
      <c r="E252">
        <f t="shared" si="18"/>
        <v>-3.9784068125735074E-2</v>
      </c>
      <c r="F252">
        <f t="shared" si="15"/>
        <v>0.93645835674011191</v>
      </c>
      <c r="G252">
        <f t="shared" si="16"/>
        <v>1.0751091709544358</v>
      </c>
      <c r="I252">
        <f t="shared" si="19"/>
        <v>0.94218794507173431</v>
      </c>
    </row>
    <row r="253" spans="1:9" x14ac:dyDescent="0.3">
      <c r="A253" s="1">
        <v>44039</v>
      </c>
      <c r="B253">
        <v>22.2638</v>
      </c>
      <c r="C253">
        <v>291.95599399999998</v>
      </c>
      <c r="D253">
        <f t="shared" si="17"/>
        <v>-1.0695594689755117E-2</v>
      </c>
      <c r="E253">
        <f t="shared" si="18"/>
        <v>-1.5989274715634456E-2</v>
      </c>
      <c r="F253">
        <f t="shared" si="15"/>
        <v>0.92644237771258553</v>
      </c>
      <c r="G253">
        <f t="shared" si="16"/>
        <v>1.0579189550707473</v>
      </c>
      <c r="I253">
        <f t="shared" si="19"/>
        <v>0.94207629795554682</v>
      </c>
    </row>
    <row r="254" spans="1:9" x14ac:dyDescent="0.3">
      <c r="A254" s="1">
        <v>44046</v>
      </c>
      <c r="B254">
        <v>22.302499999999998</v>
      </c>
      <c r="C254">
        <v>293.47000100000002</v>
      </c>
      <c r="D254">
        <f t="shared" si="17"/>
        <v>1.7382477384812398E-3</v>
      </c>
      <c r="E254">
        <f t="shared" si="18"/>
        <v>5.1857369984328848E-3</v>
      </c>
      <c r="F254">
        <f t="shared" si="15"/>
        <v>0.92805276408047754</v>
      </c>
      <c r="G254">
        <f t="shared" si="16"/>
        <v>1.0634050445374013</v>
      </c>
      <c r="I254">
        <f t="shared" si="19"/>
        <v>0.94458557902422968</v>
      </c>
    </row>
    <row r="255" spans="1:9" x14ac:dyDescent="0.3">
      <c r="A255" s="1">
        <v>44053</v>
      </c>
      <c r="B255">
        <v>22.006001000000001</v>
      </c>
      <c r="C255">
        <v>292.459991</v>
      </c>
      <c r="D255">
        <f t="shared" si="17"/>
        <v>-1.3294428875686456E-2</v>
      </c>
      <c r="E255">
        <f t="shared" si="18"/>
        <v>-3.4416124188448903E-3</v>
      </c>
      <c r="F255">
        <f t="shared" si="15"/>
        <v>0.91571483261552544</v>
      </c>
      <c r="G255">
        <f t="shared" si="16"/>
        <v>1.0597452165298589</v>
      </c>
      <c r="I255">
        <f t="shared" si="19"/>
        <v>0.94188735250198707</v>
      </c>
    </row>
    <row r="256" spans="1:9" x14ac:dyDescent="0.3">
      <c r="A256" s="1">
        <v>44060</v>
      </c>
      <c r="B256">
        <v>22.087900000000001</v>
      </c>
      <c r="C256">
        <v>297.36999500000002</v>
      </c>
      <c r="D256">
        <f t="shared" si="17"/>
        <v>3.7216666490199621E-3</v>
      </c>
      <c r="E256">
        <f t="shared" si="18"/>
        <v>1.6788634859802122E-2</v>
      </c>
      <c r="F256">
        <f t="shared" si="15"/>
        <v>0.91912281796808359</v>
      </c>
      <c r="G256">
        <f t="shared" si="16"/>
        <v>1.0775368920146007</v>
      </c>
      <c r="I256">
        <f t="shared" si="19"/>
        <v>0.93772806307624235</v>
      </c>
    </row>
    <row r="257" spans="1:9" x14ac:dyDescent="0.3">
      <c r="A257" s="1">
        <v>44067</v>
      </c>
      <c r="B257">
        <v>21.917899999999999</v>
      </c>
      <c r="C257">
        <v>297.23001099999999</v>
      </c>
      <c r="D257">
        <f t="shared" si="17"/>
        <v>-7.6965216249621597E-3</v>
      </c>
      <c r="E257">
        <f t="shared" si="18"/>
        <v>-4.7074016327715491E-4</v>
      </c>
      <c r="F257">
        <f t="shared" si="15"/>
        <v>0.91204876932359602</v>
      </c>
      <c r="G257">
        <f t="shared" si="16"/>
        <v>1.0770296521221165</v>
      </c>
      <c r="I257">
        <f t="shared" si="19"/>
        <v>0.94055467793842529</v>
      </c>
    </row>
    <row r="258" spans="1:9" x14ac:dyDescent="0.3">
      <c r="A258" s="1">
        <v>44074</v>
      </c>
      <c r="B258">
        <v>22.346399000000002</v>
      </c>
      <c r="C258">
        <v>304.09600799999998</v>
      </c>
      <c r="D258">
        <f t="shared" si="17"/>
        <v>1.9550185008600375E-2</v>
      </c>
      <c r="E258">
        <f t="shared" si="18"/>
        <v>2.3099945314741428E-2</v>
      </c>
      <c r="F258">
        <f t="shared" si="15"/>
        <v>0.92987949150073868</v>
      </c>
      <c r="G258">
        <f t="shared" si="16"/>
        <v>1.1019089781884925</v>
      </c>
      <c r="I258">
        <f t="shared" si="19"/>
        <v>0.94059492813799028</v>
      </c>
    </row>
    <row r="259" spans="1:9" x14ac:dyDescent="0.3">
      <c r="A259" s="1">
        <v>44081</v>
      </c>
      <c r="B259">
        <v>22.428301000000001</v>
      </c>
      <c r="C259">
        <v>301.54998799999998</v>
      </c>
      <c r="D259">
        <f t="shared" si="17"/>
        <v>3.6651095328602817E-3</v>
      </c>
      <c r="E259">
        <f t="shared" si="18"/>
        <v>-8.3724216465215773E-3</v>
      </c>
      <c r="F259">
        <f t="shared" si="15"/>
        <v>0.93328760168944924</v>
      </c>
      <c r="G259">
        <f t="shared" si="16"/>
        <v>1.0926833316070106</v>
      </c>
      <c r="I259">
        <f t="shared" si="19"/>
        <v>0.95084505740100689</v>
      </c>
    </row>
    <row r="260" spans="1:9" x14ac:dyDescent="0.3">
      <c r="A260" s="1">
        <v>44088</v>
      </c>
      <c r="B260">
        <v>22.5672</v>
      </c>
      <c r="C260">
        <v>304.11599699999999</v>
      </c>
      <c r="D260">
        <f t="shared" si="17"/>
        <v>6.1930237158846118E-3</v>
      </c>
      <c r="E260">
        <f t="shared" si="18"/>
        <v>8.5093984483926039E-3</v>
      </c>
      <c r="F260">
        <f t="shared" ref="F260:F264" si="20">B260/$B$2</f>
        <v>0.93906747394045309</v>
      </c>
      <c r="G260">
        <f t="shared" ref="G260:G264" si="21">C260/$C$2</f>
        <v>1.1019814094535718</v>
      </c>
      <c r="I260">
        <f t="shared" si="19"/>
        <v>0.92591100680530258</v>
      </c>
    </row>
    <row r="261" spans="1:9" x14ac:dyDescent="0.3">
      <c r="A261" s="1">
        <v>44095</v>
      </c>
      <c r="B261">
        <v>23.287800000000001</v>
      </c>
      <c r="C261">
        <v>312.16000400000001</v>
      </c>
      <c r="D261">
        <f t="shared" ref="D261:D264" si="22">(B261-B260)/B260</f>
        <v>3.1931298521748426E-2</v>
      </c>
      <c r="E261">
        <f t="shared" ref="E261:E264" si="23">(C261-C260)/C260</f>
        <v>2.6450456665717662E-2</v>
      </c>
      <c r="F261">
        <f t="shared" si="20"/>
        <v>0.96905311778290992</v>
      </c>
      <c r="G261">
        <f t="shared" si="21"/>
        <v>1.13112932097075</v>
      </c>
      <c r="I261">
        <f t="shared" si="19"/>
        <v>0.92930459609967908</v>
      </c>
    </row>
    <row r="262" spans="1:9" x14ac:dyDescent="0.3">
      <c r="A262" s="1">
        <v>44102</v>
      </c>
      <c r="B262">
        <v>23.142401</v>
      </c>
      <c r="C262">
        <v>305.88000499999998</v>
      </c>
      <c r="D262">
        <f t="shared" si="22"/>
        <v>-6.2435695943799394E-3</v>
      </c>
      <c r="E262">
        <f t="shared" si="23"/>
        <v>-2.0117884801154833E-2</v>
      </c>
      <c r="F262">
        <f t="shared" si="20"/>
        <v>0.96300276720138145</v>
      </c>
      <c r="G262">
        <f t="shared" si="21"/>
        <v>1.1083733915962519</v>
      </c>
      <c r="I262">
        <f t="shared" si="19"/>
        <v>0.89400756446744956</v>
      </c>
    </row>
    <row r="263" spans="1:9" x14ac:dyDescent="0.3">
      <c r="A263" s="1">
        <v>44109</v>
      </c>
      <c r="B263">
        <v>22.988899</v>
      </c>
      <c r="C263">
        <v>305.98001099999999</v>
      </c>
      <c r="D263">
        <f t="shared" si="22"/>
        <v>-6.6329332034303435E-3</v>
      </c>
      <c r="E263">
        <f t="shared" si="23"/>
        <v>3.2694520192651233E-4</v>
      </c>
      <c r="F263">
        <f t="shared" si="20"/>
        <v>0.95661523417181615</v>
      </c>
      <c r="G263">
        <f t="shared" si="21"/>
        <v>1.1087357689585773</v>
      </c>
      <c r="I263">
        <f t="shared" si="19"/>
        <v>0.86775356280796101</v>
      </c>
    </row>
    <row r="264" spans="1:9" x14ac:dyDescent="0.3">
      <c r="A264" s="1">
        <v>44111</v>
      </c>
      <c r="B264">
        <v>22.945499000000002</v>
      </c>
      <c r="C264">
        <v>305.85199</v>
      </c>
      <c r="D264">
        <f t="shared" si="22"/>
        <v>-1.8878677051910285E-3</v>
      </c>
      <c r="E264">
        <f t="shared" si="23"/>
        <v>-4.1839661218912017E-4</v>
      </c>
      <c r="F264">
        <f t="shared" si="20"/>
        <v>0.95480927116492942</v>
      </c>
      <c r="G264">
        <f t="shared" si="21"/>
        <v>1.1082718776690321</v>
      </c>
      <c r="I264">
        <f t="shared" si="19"/>
        <v>0.87462198156131488</v>
      </c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simakova</dc:creator>
  <cp:lastModifiedBy>simakova</cp:lastModifiedBy>
  <dcterms:created xsi:type="dcterms:W3CDTF">2020-10-07T09:34:41Z</dcterms:created>
  <dcterms:modified xsi:type="dcterms:W3CDTF">2020-12-08T11:35:31Z</dcterms:modified>
</cp:coreProperties>
</file>