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ILA\VYUKA\ZS_EKP_Prostorova ekonomie\"/>
    </mc:Choice>
  </mc:AlternateContent>
  <xr:revisionPtr revIDLastSave="0" documentId="13_ncr:1_{9A99B6E8-EF95-4E6C-A610-AC3F6C170F9E}" xr6:coauthVersionLast="36" xr6:coauthVersionMax="36" xr10:uidLastSave="{00000000-0000-0000-0000-000000000000}"/>
  <bookViews>
    <workbookView xWindow="0" yWindow="0" windowWidth="25200" windowHeight="11175" activeTab="1" xr2:uid="{00000000-000D-0000-FFFF-FFFF00000000}"/>
  </bookViews>
  <sheets>
    <sheet name="prezenční" sheetId="1" r:id="rId1"/>
    <sheet name="kombinovaní" sheetId="2" r:id="rId2"/>
  </sheets>
  <calcPr calcId="191029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" i="2"/>
  <c r="K2" i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4" i="1"/>
</calcChain>
</file>

<file path=xl/sharedStrings.xml><?xml version="1.0" encoding="utf-8"?>
<sst xmlns="http://schemas.openxmlformats.org/spreadsheetml/2006/main" count="139" uniqueCount="96">
  <si>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</si>
  <si>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</si>
  <si>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</si>
  <si>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</si>
  <si>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</si>
  <si>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</si>
  <si>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</si>
  <si>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</si>
  <si>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</si>
  <si>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</si>
  <si>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</si>
  <si>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</si>
  <si>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</si>
  <si>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</si>
  <si>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</si>
  <si>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</si>
  <si>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</si>
  <si>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</si>
  <si>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</si>
  <si>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</si>
  <si>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</t>
  </si>
  <si>
    <t>test</t>
  </si>
  <si>
    <t>prezentace/esej</t>
  </si>
  <si>
    <t>body navíc</t>
  </si>
  <si>
    <t>esej</t>
  </si>
  <si>
    <t>test0</t>
  </si>
  <si>
    <t>test1</t>
  </si>
  <si>
    <t>test2</t>
  </si>
  <si>
    <t>test3</t>
  </si>
  <si>
    <r>
      <t>§</t>
    </r>
    <r>
      <rPr>
        <sz val="10"/>
        <color rgb="FF3D3D3D"/>
        <rFont val="Gill Sans MT"/>
        <family val="2"/>
        <charset val="238"/>
      </rPr>
      <t>A = 100 – 96 bodů</t>
    </r>
  </si>
  <si>
    <r>
      <t>§</t>
    </r>
    <r>
      <rPr>
        <sz val="10"/>
        <color rgb="FF3D3D3D"/>
        <rFont val="Gill Sans MT"/>
        <family val="2"/>
        <charset val="238"/>
      </rPr>
      <t>B = 95 - 90 bodů</t>
    </r>
  </si>
  <si>
    <r>
      <t>§</t>
    </r>
    <r>
      <rPr>
        <sz val="10"/>
        <color rgb="FF3D3D3D"/>
        <rFont val="Gill Sans MT"/>
        <family val="2"/>
        <charset val="238"/>
      </rPr>
      <t>C= 89 – 80 bodů</t>
    </r>
  </si>
  <si>
    <r>
      <t>§</t>
    </r>
    <r>
      <rPr>
        <sz val="10"/>
        <color rgb="FF3D3D3D"/>
        <rFont val="Gill Sans MT"/>
        <family val="2"/>
        <charset val="238"/>
      </rPr>
      <t>D = 79 - 70 bodů</t>
    </r>
  </si>
  <si>
    <r>
      <t>§</t>
    </r>
    <r>
      <rPr>
        <sz val="10"/>
        <color rgb="FF3D3D3D"/>
        <rFont val="Gill Sans MT"/>
        <family val="2"/>
        <charset val="238"/>
      </rPr>
      <t>E = 69 – 60 bodů</t>
    </r>
  </si>
  <si>
    <r>
      <t>§</t>
    </r>
    <r>
      <rPr>
        <sz val="10"/>
        <color rgb="FF3D3D3D"/>
        <rFont val="Gill Sans MT"/>
        <family val="2"/>
        <charset val="238"/>
      </rPr>
      <t>F = 59 a méně bodů</t>
    </r>
  </si>
  <si>
    <t>Test 0-1</t>
  </si>
  <si>
    <t>test 3</t>
  </si>
  <si>
    <t>test 2</t>
  </si>
  <si>
    <t>Balazy, Tomáš</t>
  </si>
  <si>
    <t>Burakowská, Sylvie</t>
  </si>
  <si>
    <t>sn</t>
  </si>
  <si>
    <t>Dlugošová, Soňa</t>
  </si>
  <si>
    <t>Fešárková, Iva</t>
  </si>
  <si>
    <t>Fismol, Michal</t>
  </si>
  <si>
    <t>Fraš, Jiří</t>
  </si>
  <si>
    <t>Hanslová, Michaela</t>
  </si>
  <si>
    <t>Hlavicová, Kristýna</t>
  </si>
  <si>
    <t>uznáno</t>
  </si>
  <si>
    <t>Kajnarová, Denisa</t>
  </si>
  <si>
    <t>Kajzar, Sára</t>
  </si>
  <si>
    <t>Kašturová, Anita</t>
  </si>
  <si>
    <t>Kluková, Dominika</t>
  </si>
  <si>
    <t>Lošáková, Kateřina</t>
  </si>
  <si>
    <t>Mikulášková, Anežka</t>
  </si>
  <si>
    <t>Muchová, Jana</t>
  </si>
  <si>
    <t>Ochodková, Jana</t>
  </si>
  <si>
    <t>Pechovský, Pavel</t>
  </si>
  <si>
    <t>Radiměřská, Jitka</t>
  </si>
  <si>
    <t>Schybol, Tomáš</t>
  </si>
  <si>
    <t>Skrzyžalová, Lucie</t>
  </si>
  <si>
    <t>21.</t>
  </si>
  <si>
    <t>Slíva, David</t>
  </si>
  <si>
    <t>22.</t>
  </si>
  <si>
    <t>Tomica, Pavel</t>
  </si>
  <si>
    <t>23.</t>
  </si>
  <si>
    <t>Vaculová Seidlová, Marie</t>
  </si>
  <si>
    <t>24.</t>
  </si>
  <si>
    <t>Vrábelová, Šárka</t>
  </si>
  <si>
    <t>25.</t>
  </si>
  <si>
    <t>Žitňanová, Lucia</t>
  </si>
  <si>
    <t>Březnová, Lucie</t>
  </si>
  <si>
    <t>Damek, Martin</t>
  </si>
  <si>
    <t>Halušková, Štefánia</t>
  </si>
  <si>
    <t>Hrabovská, Veronika</t>
  </si>
  <si>
    <t>Koneszová, Natalia</t>
  </si>
  <si>
    <t>Králová, Kristýna</t>
  </si>
  <si>
    <t>Kruková, Eva</t>
  </si>
  <si>
    <t>Lušovská, Natálie</t>
  </si>
  <si>
    <t>Macek, Tomáš</t>
  </si>
  <si>
    <t>Magalová, Pamela Lia</t>
  </si>
  <si>
    <t>Mazurová, Dominika</t>
  </si>
  <si>
    <t>Mlčoch, Petr</t>
  </si>
  <si>
    <t>isp</t>
  </si>
  <si>
    <t>Němcová, Veronika</t>
  </si>
  <si>
    <t>Pindrochová, Patricie</t>
  </si>
  <si>
    <t>Radvanová, Lucie</t>
  </si>
  <si>
    <t>Samcová, Adriana</t>
  </si>
  <si>
    <t>Svobodová, Klára</t>
  </si>
  <si>
    <t>Varhaníčková, Lenka</t>
  </si>
  <si>
    <t>-</t>
  </si>
  <si>
    <t>hodnocení</t>
  </si>
  <si>
    <t>A</t>
  </si>
  <si>
    <t>E</t>
  </si>
  <si>
    <t>C</t>
  </si>
  <si>
    <t>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</si>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</sst>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903163"/>
      <name val="Wingdings"/>
      <charset val="2"/>
    </font>
    <font>
      <sz val="10"/>
      <color rgb="FF3D3D3D"/>
      <name val="Gill Sans MT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33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6" fillId="0" borderId="12" xfId="0" applyFont="1" applyBorder="1"/>
    <xf numFmtId="0" fontId="16" fillId="0" borderId="10" xfId="0" applyFont="1" applyBorder="1"/>
    <xf numFmtId="0" fontId="0" fillId="0" borderId="14" xfId="0" applyBorder="1"/>
    <xf numFmtId="0" fontId="18" fillId="0" borderId="0" xfId="0" applyFont="1" applyAlignment="1">
      <alignment horizontal="left" vertical="center" indent="3" readingOrder="1"/>
    </xf>
    <xf numFmtId="0" fontId="16" fillId="0" borderId="10" xfId="0" applyFont="1" applyFill="1" applyBorder="1"/>
    <xf numFmtId="0" fontId="0" fillId="0" borderId="10" xfId="0" applyFill="1" applyBorder="1"/>
    <xf numFmtId="0" fontId="0" fillId="0" borderId="0" xfId="0" applyFill="1"/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3" xfId="0" applyFill="1" applyBorder="1"/>
    <xf numFmtId="0" fontId="18" fillId="0" borderId="0" xfId="0" applyFont="1" applyFill="1" applyAlignment="1">
      <alignment horizontal="left" vertical="center" indent="3" readingOrder="1"/>
    </xf>
    <xf numFmtId="0" fontId="16" fillId="0" borderId="0" xfId="0" applyFont="1" applyFill="1"/>
    <xf numFmtId="0" fontId="0" fillId="0" borderId="14" xfId="0" applyFill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34" borderId="10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workbookViewId="0">
      <selection activeCell="O16" sqref="O16"/>
    </sheetView>
  </sheetViews>
  <sheetFormatPr defaultRowHeight="15" x14ac:dyDescent="0.25"/>
  <cols>
    <col min="1" max="1" width="3.5703125" style="11" bestFit="1" customWidth="1"/>
    <col min="2" max="2" width="9.140625" style="11"/>
    <col min="3" max="3" width="20.140625" style="11" bestFit="1" customWidth="1"/>
    <col min="4" max="4" width="4.5703125" style="11" customWidth="1"/>
    <col min="5" max="11" width="9.140625" style="11"/>
    <col min="12" max="12" width="10.85546875" style="11" customWidth="1"/>
    <col min="13" max="16384" width="9.140625" style="11"/>
  </cols>
  <sheetData>
    <row r="1" spans="1:15" ht="30" x14ac:dyDescent="0.25">
      <c r="A1" s="12"/>
      <c r="B1" s="13"/>
      <c r="C1" s="13"/>
      <c r="D1" s="13"/>
      <c r="E1" s="13" t="s">
        <v>21</v>
      </c>
      <c r="F1" s="14" t="s">
        <v>22</v>
      </c>
      <c r="G1" s="18" t="s">
        <v>23</v>
      </c>
      <c r="H1" s="12" t="s">
        <v>35</v>
      </c>
      <c r="I1" s="13" t="s">
        <v>37</v>
      </c>
      <c r="J1" s="15" t="s">
        <v>36</v>
      </c>
      <c r="K1" s="21" t="s">
        <v>20</v>
      </c>
      <c r="L1" s="10" t="s">
        <v>90</v>
      </c>
    </row>
    <row r="2" spans="1:15" x14ac:dyDescent="0.25">
      <c r="A2" s="10" t="s">
        <v>0</v>
      </c>
      <c r="B2" s="10">
        <v>71034</v>
      </c>
      <c r="C2" s="20" t="s">
        <v>70</v>
      </c>
      <c r="D2" s="19"/>
      <c r="E2" s="10"/>
      <c r="F2" s="10"/>
      <c r="G2" s="10"/>
      <c r="H2" s="10"/>
      <c r="I2" s="10"/>
      <c r="J2" s="10"/>
      <c r="K2" s="22">
        <f t="shared" ref="K2:K3" si="0">SUM(E2:H2)</f>
        <v>0</v>
      </c>
      <c r="L2" s="10"/>
    </row>
    <row r="3" spans="1:15" x14ac:dyDescent="0.25">
      <c r="A3" s="10" t="s">
        <v>1</v>
      </c>
      <c r="B3" s="10">
        <v>70999</v>
      </c>
      <c r="C3" s="20" t="s">
        <v>71</v>
      </c>
      <c r="D3" s="19"/>
      <c r="E3" s="10"/>
      <c r="F3" s="10"/>
      <c r="G3" s="10"/>
      <c r="H3" s="10"/>
      <c r="I3" s="10"/>
      <c r="J3" s="10"/>
      <c r="K3" s="22">
        <f t="shared" si="0"/>
        <v>0</v>
      </c>
      <c r="L3" s="10"/>
      <c r="M3" s="16" t="s">
        <v>29</v>
      </c>
      <c r="N3" s="17"/>
      <c r="O3" s="17"/>
    </row>
    <row r="4" spans="1:15" x14ac:dyDescent="0.25">
      <c r="A4" s="10" t="s">
        <v>2</v>
      </c>
      <c r="B4" s="10">
        <v>54028</v>
      </c>
      <c r="C4" s="10" t="s">
        <v>72</v>
      </c>
      <c r="D4" s="19"/>
      <c r="E4" s="10">
        <v>18</v>
      </c>
      <c r="F4" s="10">
        <v>26</v>
      </c>
      <c r="G4" s="10">
        <v>1</v>
      </c>
      <c r="H4" s="10"/>
      <c r="I4" s="10"/>
      <c r="J4" s="10"/>
      <c r="K4" s="22">
        <f>SUM(E4:H4)</f>
        <v>45</v>
      </c>
      <c r="L4" s="10"/>
      <c r="M4" s="16" t="s">
        <v>30</v>
      </c>
      <c r="N4" s="17"/>
      <c r="O4" s="17"/>
    </row>
    <row r="5" spans="1:15" x14ac:dyDescent="0.25">
      <c r="A5" s="10" t="s">
        <v>3</v>
      </c>
      <c r="B5" s="10">
        <v>56155</v>
      </c>
      <c r="C5" s="10" t="s">
        <v>73</v>
      </c>
      <c r="D5" s="19"/>
      <c r="E5" s="10">
        <v>18</v>
      </c>
      <c r="F5" s="10">
        <v>26</v>
      </c>
      <c r="G5" s="10">
        <v>2</v>
      </c>
      <c r="H5" s="10"/>
      <c r="I5" s="10"/>
      <c r="J5" s="10"/>
      <c r="K5" s="22">
        <f t="shared" ref="K5:K19" si="1">SUM(E5:H5)</f>
        <v>46</v>
      </c>
      <c r="L5" s="10"/>
      <c r="M5" s="16" t="s">
        <v>31</v>
      </c>
      <c r="N5" s="17"/>
      <c r="O5" s="17"/>
    </row>
    <row r="6" spans="1:15" x14ac:dyDescent="0.25">
      <c r="A6" s="10" t="s">
        <v>4</v>
      </c>
      <c r="B6" s="10">
        <v>56143</v>
      </c>
      <c r="C6" s="10" t="s">
        <v>74</v>
      </c>
      <c r="D6" s="19"/>
      <c r="E6" s="10">
        <v>15</v>
      </c>
      <c r="F6" s="10">
        <v>26</v>
      </c>
      <c r="G6" s="10">
        <v>3</v>
      </c>
      <c r="H6" s="10"/>
      <c r="I6" s="10"/>
      <c r="J6" s="10"/>
      <c r="K6" s="22">
        <f t="shared" si="1"/>
        <v>44</v>
      </c>
      <c r="L6" s="10"/>
      <c r="M6" s="16" t="s">
        <v>32</v>
      </c>
      <c r="N6" s="17"/>
      <c r="O6" s="17"/>
    </row>
    <row r="7" spans="1:15" x14ac:dyDescent="0.25">
      <c r="A7" s="10" t="s">
        <v>5</v>
      </c>
      <c r="B7" s="10">
        <v>71022</v>
      </c>
      <c r="C7" s="20" t="s">
        <v>75</v>
      </c>
      <c r="D7" s="19"/>
      <c r="E7" s="10"/>
      <c r="F7" s="10"/>
      <c r="G7" s="10"/>
      <c r="H7" s="10"/>
      <c r="I7" s="10"/>
      <c r="J7" s="10"/>
      <c r="K7" s="22">
        <f t="shared" si="1"/>
        <v>0</v>
      </c>
      <c r="L7" s="10"/>
      <c r="M7" s="16" t="s">
        <v>33</v>
      </c>
      <c r="N7" s="17"/>
      <c r="O7" s="17"/>
    </row>
    <row r="8" spans="1:15" x14ac:dyDescent="0.25">
      <c r="A8" s="10" t="s">
        <v>6</v>
      </c>
      <c r="B8" s="10">
        <v>55976</v>
      </c>
      <c r="C8" s="10" t="s">
        <v>76</v>
      </c>
      <c r="D8" s="19"/>
      <c r="E8" s="10">
        <v>14</v>
      </c>
      <c r="F8" s="10">
        <v>28</v>
      </c>
      <c r="G8" s="10">
        <v>2</v>
      </c>
      <c r="H8" s="10"/>
      <c r="I8" s="10"/>
      <c r="J8" s="10"/>
      <c r="K8" s="22">
        <f t="shared" si="1"/>
        <v>44</v>
      </c>
      <c r="L8" s="10"/>
      <c r="M8" s="16" t="s">
        <v>34</v>
      </c>
      <c r="N8" s="17"/>
      <c r="O8" s="17"/>
    </row>
    <row r="9" spans="1:15" x14ac:dyDescent="0.25">
      <c r="A9" s="10" t="s">
        <v>7</v>
      </c>
      <c r="B9" s="10">
        <v>55702</v>
      </c>
      <c r="C9" s="10" t="s">
        <v>77</v>
      </c>
      <c r="D9" s="19"/>
      <c r="E9" s="10" t="s">
        <v>89</v>
      </c>
      <c r="F9" s="10">
        <v>24</v>
      </c>
      <c r="G9" s="10"/>
      <c r="H9" s="10"/>
      <c r="I9" s="10"/>
      <c r="J9" s="10"/>
      <c r="K9" s="22">
        <f t="shared" si="1"/>
        <v>24</v>
      </c>
      <c r="L9" s="10"/>
    </row>
    <row r="10" spans="1:15" x14ac:dyDescent="0.25">
      <c r="A10" s="10" t="s">
        <v>8</v>
      </c>
      <c r="B10" s="10">
        <v>45939</v>
      </c>
      <c r="C10" s="10" t="s">
        <v>78</v>
      </c>
      <c r="D10" s="19"/>
      <c r="E10" s="10">
        <v>17</v>
      </c>
      <c r="F10" s="10">
        <v>26</v>
      </c>
      <c r="G10" s="10">
        <v>1</v>
      </c>
      <c r="H10" s="10"/>
      <c r="I10" s="10"/>
      <c r="J10" s="10"/>
      <c r="K10" s="22">
        <f t="shared" si="1"/>
        <v>44</v>
      </c>
      <c r="L10" s="10"/>
    </row>
    <row r="11" spans="1:15" x14ac:dyDescent="0.25">
      <c r="A11" s="10" t="s">
        <v>9</v>
      </c>
      <c r="B11" s="10">
        <v>55639</v>
      </c>
      <c r="C11" s="10" t="s">
        <v>79</v>
      </c>
      <c r="D11" s="19"/>
      <c r="E11" s="10">
        <v>17</v>
      </c>
      <c r="F11" s="10">
        <v>26</v>
      </c>
      <c r="G11" s="10">
        <v>1</v>
      </c>
      <c r="H11" s="10"/>
      <c r="I11" s="10"/>
      <c r="J11" s="10"/>
      <c r="K11" s="22">
        <f t="shared" si="1"/>
        <v>44</v>
      </c>
      <c r="L11" s="10"/>
    </row>
    <row r="12" spans="1:15" x14ac:dyDescent="0.25">
      <c r="A12" s="10" t="s">
        <v>10</v>
      </c>
      <c r="B12" s="10">
        <v>52817</v>
      </c>
      <c r="C12" s="20" t="s">
        <v>80</v>
      </c>
      <c r="D12" s="19"/>
      <c r="E12" s="10"/>
      <c r="F12" s="10"/>
      <c r="G12" s="10"/>
      <c r="H12" s="10"/>
      <c r="I12" s="10"/>
      <c r="J12" s="10"/>
      <c r="K12" s="22">
        <f t="shared" si="1"/>
        <v>0</v>
      </c>
      <c r="L12" s="10"/>
    </row>
    <row r="13" spans="1:15" x14ac:dyDescent="0.25">
      <c r="A13" s="10" t="s">
        <v>11</v>
      </c>
      <c r="B13" s="10">
        <v>57713</v>
      </c>
      <c r="C13" s="10" t="s">
        <v>81</v>
      </c>
      <c r="D13" s="19" t="s">
        <v>82</v>
      </c>
      <c r="E13" s="10">
        <v>16</v>
      </c>
      <c r="F13" s="10">
        <v>27</v>
      </c>
      <c r="G13" s="10">
        <v>5</v>
      </c>
      <c r="H13" s="10"/>
      <c r="I13" s="10"/>
      <c r="J13" s="10"/>
      <c r="K13" s="22">
        <f t="shared" si="1"/>
        <v>48</v>
      </c>
      <c r="L13" s="10"/>
    </row>
    <row r="14" spans="1:15" x14ac:dyDescent="0.25">
      <c r="A14" s="10" t="s">
        <v>12</v>
      </c>
      <c r="B14" s="10">
        <v>72394</v>
      </c>
      <c r="C14" s="20" t="s">
        <v>83</v>
      </c>
      <c r="D14" s="19"/>
      <c r="E14" s="10"/>
      <c r="F14" s="10"/>
      <c r="G14" s="10"/>
      <c r="H14" s="10"/>
      <c r="I14" s="10"/>
      <c r="J14" s="10"/>
      <c r="K14" s="22">
        <f t="shared" si="1"/>
        <v>0</v>
      </c>
      <c r="L14" s="10"/>
    </row>
    <row r="15" spans="1:15" x14ac:dyDescent="0.25">
      <c r="A15" s="10" t="s">
        <v>13</v>
      </c>
      <c r="B15" s="10">
        <v>72398</v>
      </c>
      <c r="C15" s="20" t="s">
        <v>84</v>
      </c>
      <c r="D15" s="19"/>
      <c r="E15" s="10"/>
      <c r="F15" s="10"/>
      <c r="G15" s="10"/>
      <c r="H15" s="10"/>
      <c r="I15" s="10"/>
      <c r="J15" s="10"/>
      <c r="K15" s="22">
        <f t="shared" si="1"/>
        <v>0</v>
      </c>
      <c r="L15" s="10"/>
    </row>
    <row r="16" spans="1:15" x14ac:dyDescent="0.25">
      <c r="A16" s="10" t="s">
        <v>14</v>
      </c>
      <c r="B16" s="10">
        <v>55784</v>
      </c>
      <c r="C16" s="10" t="s">
        <v>85</v>
      </c>
      <c r="D16" s="19" t="s">
        <v>82</v>
      </c>
      <c r="E16" s="10">
        <v>17</v>
      </c>
      <c r="F16" s="10">
        <v>26</v>
      </c>
      <c r="G16" s="10">
        <v>4</v>
      </c>
      <c r="H16" s="10"/>
      <c r="I16" s="10"/>
      <c r="J16" s="10"/>
      <c r="K16" s="22">
        <f t="shared" si="1"/>
        <v>47</v>
      </c>
      <c r="L16" s="10"/>
    </row>
    <row r="17" spans="1:12" x14ac:dyDescent="0.25">
      <c r="A17" s="10" t="s">
        <v>15</v>
      </c>
      <c r="B17" s="10">
        <v>55309</v>
      </c>
      <c r="C17" s="10" t="s">
        <v>86</v>
      </c>
      <c r="D17" s="19"/>
      <c r="E17" s="10">
        <v>9</v>
      </c>
      <c r="F17" s="10">
        <v>26</v>
      </c>
      <c r="G17" s="10">
        <v>3</v>
      </c>
      <c r="H17" s="10"/>
      <c r="I17" s="10"/>
      <c r="J17" s="10"/>
      <c r="K17" s="22">
        <f t="shared" si="1"/>
        <v>38</v>
      </c>
      <c r="L17" s="10"/>
    </row>
    <row r="18" spans="1:12" x14ac:dyDescent="0.25">
      <c r="A18" s="10" t="s">
        <v>16</v>
      </c>
      <c r="B18" s="10">
        <v>52849</v>
      </c>
      <c r="C18" s="20" t="s">
        <v>87</v>
      </c>
      <c r="D18" s="19"/>
      <c r="E18" s="10"/>
      <c r="F18" s="10"/>
      <c r="G18" s="10"/>
      <c r="H18" s="10"/>
      <c r="I18" s="10"/>
      <c r="J18" s="10"/>
      <c r="K18" s="22">
        <f t="shared" si="1"/>
        <v>0</v>
      </c>
      <c r="L18" s="10"/>
    </row>
    <row r="19" spans="1:12" x14ac:dyDescent="0.25">
      <c r="A19" s="10" t="s">
        <v>17</v>
      </c>
      <c r="B19" s="10">
        <v>71000</v>
      </c>
      <c r="C19" s="20" t="s">
        <v>88</v>
      </c>
      <c r="D19" s="2"/>
      <c r="E19" s="10"/>
      <c r="F19" s="10"/>
      <c r="G19" s="10"/>
      <c r="H19" s="10"/>
      <c r="I19" s="10"/>
      <c r="J19" s="10"/>
      <c r="K19" s="22">
        <f t="shared" si="1"/>
        <v>0</v>
      </c>
      <c r="L19" s="10"/>
    </row>
  </sheetData>
  <pageMargins left="0.7" right="0.7" top="0.78740157499999996" bottom="0.78740157499999996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290A-B614-4E0F-A3C3-4F2D27B47E3F}">
  <dimension ref="A1:N26"/>
  <sheetViews>
    <sheetView tabSelected="1" workbookViewId="0">
      <selection activeCell="K22" sqref="K22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3.7109375" bestFit="1" customWidth="1"/>
    <col min="4" max="4" width="7.42578125" bestFit="1" customWidth="1"/>
    <col min="11" max="11" width="11.42578125" customWidth="1"/>
  </cols>
  <sheetData>
    <row r="1" spans="1:14" x14ac:dyDescent="0.25">
      <c r="A1" s="3"/>
      <c r="B1" s="5"/>
      <c r="C1" s="5"/>
      <c r="D1" s="5"/>
      <c r="E1" s="4" t="s">
        <v>24</v>
      </c>
      <c r="F1" s="4" t="s">
        <v>25</v>
      </c>
      <c r="G1" s="4" t="s">
        <v>26</v>
      </c>
      <c r="H1" s="4" t="s">
        <v>27</v>
      </c>
      <c r="I1" s="7" t="s">
        <v>28</v>
      </c>
      <c r="J1" s="23" t="s">
        <v>20</v>
      </c>
      <c r="K1" s="2" t="s">
        <v>90</v>
      </c>
    </row>
    <row r="2" spans="1:14" x14ac:dyDescent="0.25">
      <c r="A2" s="2" t="s">
        <v>0</v>
      </c>
      <c r="B2" s="9">
        <v>55544</v>
      </c>
      <c r="C2" s="9" t="s">
        <v>38</v>
      </c>
      <c r="D2" s="9"/>
      <c r="E2" s="10">
        <v>28</v>
      </c>
      <c r="F2" s="10">
        <v>68</v>
      </c>
      <c r="G2" s="10"/>
      <c r="H2" s="10"/>
      <c r="I2" s="10"/>
      <c r="J2" s="22">
        <f>SUM(E2:F2)</f>
        <v>96</v>
      </c>
      <c r="K2" s="10" t="s">
        <v>91</v>
      </c>
    </row>
    <row r="3" spans="1:14" x14ac:dyDescent="0.25">
      <c r="A3" s="2" t="s">
        <v>1</v>
      </c>
      <c r="B3" s="9">
        <v>41586</v>
      </c>
      <c r="C3" s="9" t="s">
        <v>39</v>
      </c>
      <c r="D3" s="9" t="s">
        <v>40</v>
      </c>
      <c r="E3" s="10">
        <v>22</v>
      </c>
      <c r="F3" s="10">
        <v>56</v>
      </c>
      <c r="G3" s="10"/>
      <c r="H3" s="10"/>
      <c r="I3" s="10"/>
      <c r="J3" s="22">
        <f t="shared" ref="J3:J26" si="0">SUM(E3:F3)</f>
        <v>78</v>
      </c>
      <c r="K3" s="10" t="s">
        <v>94</v>
      </c>
    </row>
    <row r="4" spans="1:14" x14ac:dyDescent="0.25">
      <c r="A4" s="2" t="s">
        <v>2</v>
      </c>
      <c r="B4" s="9">
        <v>55756</v>
      </c>
      <c r="C4" s="9" t="s">
        <v>41</v>
      </c>
      <c r="D4" s="9"/>
      <c r="E4" s="10">
        <v>18</v>
      </c>
      <c r="F4" s="10">
        <v>64</v>
      </c>
      <c r="G4" s="10"/>
      <c r="H4" s="10"/>
      <c r="I4" s="10"/>
      <c r="J4" s="22">
        <f t="shared" si="0"/>
        <v>82</v>
      </c>
      <c r="K4" s="10" t="s">
        <v>93</v>
      </c>
      <c r="L4" s="8" t="s">
        <v>29</v>
      </c>
      <c r="M4" s="1"/>
      <c r="N4" s="1"/>
    </row>
    <row r="5" spans="1:14" x14ac:dyDescent="0.25">
      <c r="A5" s="2" t="s">
        <v>3</v>
      </c>
      <c r="B5" s="9">
        <v>33405</v>
      </c>
      <c r="C5" s="9" t="s">
        <v>42</v>
      </c>
      <c r="D5" s="9"/>
      <c r="E5" s="10">
        <v>24</v>
      </c>
      <c r="F5" s="10">
        <v>50</v>
      </c>
      <c r="G5" s="10"/>
      <c r="H5" s="10"/>
      <c r="I5" s="10"/>
      <c r="J5" s="22">
        <f t="shared" si="0"/>
        <v>74</v>
      </c>
      <c r="K5" s="10" t="s">
        <v>94</v>
      </c>
      <c r="L5" s="8" t="s">
        <v>30</v>
      </c>
      <c r="M5" s="1"/>
      <c r="N5" s="1"/>
    </row>
    <row r="6" spans="1:14" x14ac:dyDescent="0.25">
      <c r="A6" s="2" t="s">
        <v>4</v>
      </c>
      <c r="B6" s="9">
        <v>42391</v>
      </c>
      <c r="C6" s="9" t="s">
        <v>43</v>
      </c>
      <c r="D6" s="9"/>
      <c r="E6" s="10">
        <v>20</v>
      </c>
      <c r="F6" s="10">
        <v>54</v>
      </c>
      <c r="G6" s="10"/>
      <c r="H6" s="10"/>
      <c r="I6" s="10"/>
      <c r="J6" s="22">
        <f t="shared" si="0"/>
        <v>74</v>
      </c>
      <c r="K6" s="10" t="s">
        <v>94</v>
      </c>
      <c r="L6" s="8" t="s">
        <v>31</v>
      </c>
      <c r="M6" s="1"/>
      <c r="N6" s="1"/>
    </row>
    <row r="7" spans="1:14" x14ac:dyDescent="0.25">
      <c r="A7" s="2" t="s">
        <v>5</v>
      </c>
      <c r="B7" s="9">
        <v>59347</v>
      </c>
      <c r="C7" s="9" t="s">
        <v>44</v>
      </c>
      <c r="D7" s="9"/>
      <c r="E7" s="10">
        <v>0</v>
      </c>
      <c r="F7" s="10">
        <v>0</v>
      </c>
      <c r="G7" s="10"/>
      <c r="H7" s="10"/>
      <c r="I7" s="10"/>
      <c r="J7" s="22">
        <f t="shared" si="0"/>
        <v>0</v>
      </c>
      <c r="K7" s="10"/>
      <c r="L7" s="8" t="s">
        <v>32</v>
      </c>
      <c r="M7" s="1"/>
      <c r="N7" s="1"/>
    </row>
    <row r="8" spans="1:14" x14ac:dyDescent="0.25">
      <c r="A8" s="2" t="s">
        <v>6</v>
      </c>
      <c r="B8" s="9">
        <v>67782</v>
      </c>
      <c r="C8" s="9" t="s">
        <v>45</v>
      </c>
      <c r="D8" s="9"/>
      <c r="E8" s="10">
        <v>26</v>
      </c>
      <c r="F8" s="10">
        <v>56</v>
      </c>
      <c r="G8" s="10"/>
      <c r="H8" s="10"/>
      <c r="I8" s="10"/>
      <c r="J8" s="22">
        <f t="shared" si="0"/>
        <v>82</v>
      </c>
      <c r="K8" s="10" t="s">
        <v>93</v>
      </c>
      <c r="L8" s="8" t="s">
        <v>33</v>
      </c>
      <c r="M8" s="1"/>
      <c r="N8" s="1"/>
    </row>
    <row r="9" spans="1:14" x14ac:dyDescent="0.25">
      <c r="A9" s="2" t="s">
        <v>7</v>
      </c>
      <c r="B9" s="9">
        <v>38012</v>
      </c>
      <c r="C9" s="9" t="s">
        <v>46</v>
      </c>
      <c r="D9" s="9" t="s">
        <v>47</v>
      </c>
      <c r="E9" s="10">
        <v>0</v>
      </c>
      <c r="F9" s="10">
        <v>0</v>
      </c>
      <c r="G9" s="10"/>
      <c r="H9" s="10"/>
      <c r="I9" s="10"/>
      <c r="J9" s="22">
        <f t="shared" si="0"/>
        <v>0</v>
      </c>
      <c r="K9" s="10"/>
      <c r="L9" s="8" t="s">
        <v>34</v>
      </c>
      <c r="M9" s="1"/>
      <c r="N9" s="1"/>
    </row>
    <row r="10" spans="1:14" x14ac:dyDescent="0.25">
      <c r="A10" s="2" t="s">
        <v>8</v>
      </c>
      <c r="B10" s="9">
        <v>55964</v>
      </c>
      <c r="C10" s="9" t="s">
        <v>48</v>
      </c>
      <c r="D10" s="9"/>
      <c r="E10" s="10">
        <v>11</v>
      </c>
      <c r="F10" s="10">
        <v>64</v>
      </c>
      <c r="G10" s="10"/>
      <c r="H10" s="10"/>
      <c r="I10" s="10"/>
      <c r="J10" s="22">
        <f t="shared" si="0"/>
        <v>75</v>
      </c>
      <c r="K10" s="10" t="s">
        <v>94</v>
      </c>
    </row>
    <row r="11" spans="1:14" x14ac:dyDescent="0.25">
      <c r="A11" s="2" t="s">
        <v>9</v>
      </c>
      <c r="B11" s="9">
        <v>56990</v>
      </c>
      <c r="C11" s="9" t="s">
        <v>49</v>
      </c>
      <c r="D11" s="9"/>
      <c r="E11" s="10">
        <v>3</v>
      </c>
      <c r="F11" s="10">
        <v>46</v>
      </c>
      <c r="G11" s="10"/>
      <c r="H11" s="10"/>
      <c r="I11" s="10"/>
      <c r="J11" s="22">
        <f t="shared" si="0"/>
        <v>49</v>
      </c>
      <c r="K11" s="10"/>
    </row>
    <row r="12" spans="1:14" x14ac:dyDescent="0.25">
      <c r="A12" s="2" t="s">
        <v>10</v>
      </c>
      <c r="B12" s="9">
        <v>46875</v>
      </c>
      <c r="C12" s="9" t="s">
        <v>50</v>
      </c>
      <c r="D12" s="9"/>
      <c r="E12" s="10">
        <v>24</v>
      </c>
      <c r="F12" s="10">
        <v>56</v>
      </c>
      <c r="G12" s="10"/>
      <c r="H12" s="10"/>
      <c r="I12" s="10"/>
      <c r="J12" s="22">
        <f t="shared" si="0"/>
        <v>80</v>
      </c>
      <c r="K12" s="10" t="s">
        <v>93</v>
      </c>
    </row>
    <row r="13" spans="1:14" x14ac:dyDescent="0.25">
      <c r="A13" s="2" t="s">
        <v>11</v>
      </c>
      <c r="B13" s="9">
        <v>40214</v>
      </c>
      <c r="C13" s="9" t="s">
        <v>51</v>
      </c>
      <c r="D13" s="9"/>
      <c r="E13" s="10">
        <v>29</v>
      </c>
      <c r="F13" s="10">
        <v>48</v>
      </c>
      <c r="G13" s="10"/>
      <c r="H13" s="10"/>
      <c r="I13" s="10"/>
      <c r="J13" s="22">
        <f t="shared" si="0"/>
        <v>77</v>
      </c>
      <c r="K13" s="10" t="s">
        <v>94</v>
      </c>
    </row>
    <row r="14" spans="1:14" x14ac:dyDescent="0.25">
      <c r="A14" s="2" t="s">
        <v>12</v>
      </c>
      <c r="B14" s="9">
        <v>55311</v>
      </c>
      <c r="C14" s="9" t="s">
        <v>52</v>
      </c>
      <c r="D14" s="9"/>
      <c r="E14" s="10">
        <v>20</v>
      </c>
      <c r="F14" s="10">
        <v>60</v>
      </c>
      <c r="G14" s="10"/>
      <c r="H14" s="10"/>
      <c r="I14" s="10"/>
      <c r="J14" s="22">
        <f t="shared" si="0"/>
        <v>80</v>
      </c>
      <c r="K14" s="10" t="s">
        <v>93</v>
      </c>
    </row>
    <row r="15" spans="1:14" x14ac:dyDescent="0.25">
      <c r="A15" s="2" t="s">
        <v>13</v>
      </c>
      <c r="B15" s="9">
        <v>56027</v>
      </c>
      <c r="C15" s="9" t="s">
        <v>53</v>
      </c>
      <c r="D15" s="9"/>
      <c r="E15" s="10">
        <v>18</v>
      </c>
      <c r="F15" s="10">
        <v>48</v>
      </c>
      <c r="G15" s="10"/>
      <c r="H15" s="10"/>
      <c r="I15" s="10"/>
      <c r="J15" s="22">
        <f t="shared" si="0"/>
        <v>66</v>
      </c>
      <c r="K15" s="10" t="s">
        <v>92</v>
      </c>
    </row>
    <row r="16" spans="1:14" x14ac:dyDescent="0.25">
      <c r="A16" s="2" t="s">
        <v>14</v>
      </c>
      <c r="B16" s="9">
        <v>59421</v>
      </c>
      <c r="C16" s="9" t="s">
        <v>54</v>
      </c>
      <c r="D16" s="9"/>
      <c r="E16" s="10">
        <v>28</v>
      </c>
      <c r="F16" s="10">
        <v>68</v>
      </c>
      <c r="G16" s="10"/>
      <c r="H16" s="10"/>
      <c r="I16" s="10"/>
      <c r="J16" s="22">
        <f t="shared" si="0"/>
        <v>96</v>
      </c>
      <c r="K16" s="10" t="s">
        <v>91</v>
      </c>
    </row>
    <row r="17" spans="1:11" x14ac:dyDescent="0.25">
      <c r="A17" s="2" t="s">
        <v>15</v>
      </c>
      <c r="B17" s="9">
        <v>55731</v>
      </c>
      <c r="C17" s="9" t="s">
        <v>55</v>
      </c>
      <c r="D17" s="9"/>
      <c r="E17" s="10">
        <v>18</v>
      </c>
      <c r="F17" s="10">
        <v>56</v>
      </c>
      <c r="G17" s="10"/>
      <c r="H17" s="10"/>
      <c r="I17" s="10"/>
      <c r="J17" s="22">
        <f t="shared" si="0"/>
        <v>74</v>
      </c>
      <c r="K17" s="10" t="s">
        <v>94</v>
      </c>
    </row>
    <row r="18" spans="1:11" x14ac:dyDescent="0.25">
      <c r="A18" s="2" t="s">
        <v>16</v>
      </c>
      <c r="B18" s="9">
        <v>5824</v>
      </c>
      <c r="C18" s="9" t="s">
        <v>56</v>
      </c>
      <c r="D18" s="9"/>
      <c r="E18" s="10">
        <v>0</v>
      </c>
      <c r="F18" s="10">
        <v>0</v>
      </c>
      <c r="G18" s="10"/>
      <c r="H18" s="10"/>
      <c r="I18" s="10"/>
      <c r="J18" s="22">
        <f t="shared" si="0"/>
        <v>0</v>
      </c>
      <c r="K18" s="10"/>
    </row>
    <row r="19" spans="1:11" x14ac:dyDescent="0.25">
      <c r="A19" s="2" t="s">
        <v>17</v>
      </c>
      <c r="B19" s="9">
        <v>55871</v>
      </c>
      <c r="C19" s="9" t="s">
        <v>57</v>
      </c>
      <c r="D19" s="9"/>
      <c r="E19" s="10">
        <v>25</v>
      </c>
      <c r="F19" s="10">
        <v>62</v>
      </c>
      <c r="G19" s="10"/>
      <c r="H19" s="10"/>
      <c r="I19" s="10"/>
      <c r="J19" s="22">
        <f t="shared" si="0"/>
        <v>87</v>
      </c>
      <c r="K19" s="10" t="s">
        <v>93</v>
      </c>
    </row>
    <row r="20" spans="1:11" x14ac:dyDescent="0.25">
      <c r="A20" s="2" t="s">
        <v>18</v>
      </c>
      <c r="B20" s="9">
        <v>68781</v>
      </c>
      <c r="C20" s="9" t="s">
        <v>58</v>
      </c>
      <c r="D20" s="9"/>
      <c r="E20" s="10">
        <v>22</v>
      </c>
      <c r="F20" s="10">
        <v>56</v>
      </c>
      <c r="G20" s="10"/>
      <c r="H20" s="10"/>
      <c r="I20" s="10"/>
      <c r="J20" s="22">
        <f t="shared" si="0"/>
        <v>78</v>
      </c>
      <c r="K20" s="10" t="s">
        <v>94</v>
      </c>
    </row>
    <row r="21" spans="1:11" x14ac:dyDescent="0.25">
      <c r="A21" s="2" t="s">
        <v>19</v>
      </c>
      <c r="B21" s="9">
        <v>59883</v>
      </c>
      <c r="C21" s="9" t="s">
        <v>59</v>
      </c>
      <c r="D21" s="9"/>
      <c r="E21" s="10">
        <v>29</v>
      </c>
      <c r="F21" s="10">
        <v>60</v>
      </c>
      <c r="G21" s="10"/>
      <c r="H21" s="10"/>
      <c r="I21" s="10"/>
      <c r="J21" s="22">
        <f t="shared" si="0"/>
        <v>89</v>
      </c>
      <c r="K21" s="10" t="s">
        <v>93</v>
      </c>
    </row>
    <row r="22" spans="1:11" x14ac:dyDescent="0.25">
      <c r="A22" s="2" t="s">
        <v>60</v>
      </c>
      <c r="B22" s="6">
        <v>55457</v>
      </c>
      <c r="C22" s="6" t="s">
        <v>61</v>
      </c>
      <c r="D22" s="6"/>
      <c r="E22" s="2">
        <v>13</v>
      </c>
      <c r="F22" s="2">
        <v>54</v>
      </c>
      <c r="G22" s="2"/>
      <c r="H22" s="2"/>
      <c r="I22" s="2"/>
      <c r="J22" s="22">
        <f t="shared" si="0"/>
        <v>67</v>
      </c>
      <c r="K22" s="2" t="s">
        <v>92</v>
      </c>
    </row>
    <row r="23" spans="1:11" x14ac:dyDescent="0.25">
      <c r="A23" s="2" t="s">
        <v>62</v>
      </c>
      <c r="B23" s="6">
        <v>55464</v>
      </c>
      <c r="C23" s="6" t="s">
        <v>63</v>
      </c>
      <c r="D23" s="6"/>
      <c r="E23" s="2">
        <v>29</v>
      </c>
      <c r="F23" s="2">
        <v>62</v>
      </c>
      <c r="G23" s="2"/>
      <c r="H23" s="2"/>
      <c r="I23" s="2"/>
      <c r="J23" s="22">
        <f t="shared" si="0"/>
        <v>91</v>
      </c>
      <c r="K23" s="2" t="s">
        <v>95</v>
      </c>
    </row>
    <row r="24" spans="1:11" x14ac:dyDescent="0.25">
      <c r="A24" s="2" t="s">
        <v>64</v>
      </c>
      <c r="B24" s="6">
        <v>57805</v>
      </c>
      <c r="C24" s="6" t="s">
        <v>65</v>
      </c>
      <c r="D24" s="6"/>
      <c r="E24" s="2">
        <v>28</v>
      </c>
      <c r="F24" s="2">
        <v>66</v>
      </c>
      <c r="G24" s="2"/>
      <c r="H24" s="2"/>
      <c r="I24" s="2"/>
      <c r="J24" s="22">
        <f t="shared" si="0"/>
        <v>94</v>
      </c>
      <c r="K24" s="2" t="s">
        <v>95</v>
      </c>
    </row>
    <row r="25" spans="1:11" x14ac:dyDescent="0.25">
      <c r="A25" s="2" t="s">
        <v>66</v>
      </c>
      <c r="B25" s="6">
        <v>19608</v>
      </c>
      <c r="C25" s="6" t="s">
        <v>67</v>
      </c>
      <c r="D25" s="6"/>
      <c r="E25" s="2">
        <v>15</v>
      </c>
      <c r="F25" s="2">
        <v>68</v>
      </c>
      <c r="G25" s="2"/>
      <c r="H25" s="2"/>
      <c r="I25" s="2"/>
      <c r="J25" s="22">
        <f t="shared" si="0"/>
        <v>83</v>
      </c>
      <c r="K25" s="2" t="s">
        <v>93</v>
      </c>
    </row>
    <row r="26" spans="1:11" x14ac:dyDescent="0.25">
      <c r="A26" s="2" t="s">
        <v>68</v>
      </c>
      <c r="B26" s="6">
        <v>55379</v>
      </c>
      <c r="C26" s="6" t="s">
        <v>69</v>
      </c>
      <c r="D26" s="6"/>
      <c r="E26" s="2">
        <v>20</v>
      </c>
      <c r="F26" s="2">
        <v>48</v>
      </c>
      <c r="G26" s="2"/>
      <c r="H26" s="2"/>
      <c r="I26" s="2"/>
      <c r="J26" s="22">
        <f t="shared" si="0"/>
        <v>68</v>
      </c>
      <c r="K26" s="2" t="s">
        <v>92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prezenční</vt:lpstr>
      <vt:lpstr>kombinovaní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tur0001</dc:creator>
  <cp:lastModifiedBy>Kamila Turečková</cp:lastModifiedBy>
  <cp:lastPrinted>2024-09-24T07:59:49Z</cp:lastPrinted>
  <dcterms:created xsi:type="dcterms:W3CDTF">2022-11-11T19:21:36Z</dcterms:created>
  <dcterms:modified xsi:type="dcterms:W3CDTF">2024-11-26T06:39:34Z</dcterms:modified>
</cp:coreProperties>
</file>