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Private\výuka\prez\BPKVA PKVA\kvanta_nové moje\"/>
    </mc:Choice>
  </mc:AlternateContent>
  <xr:revisionPtr revIDLastSave="0" documentId="13_ncr:1_{7EB0228D-FD14-4AEA-82BB-641822E5990E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List1" sheetId="1" r:id="rId1"/>
  </sheets>
  <definedNames>
    <definedName name="_xlnm._FilterDatabase" localSheetId="0" hidden="1">List1!$A$4:$M$122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3" i="1" l="1"/>
  <c r="L123" i="1" s="1"/>
  <c r="M123" i="1" s="1"/>
  <c r="E124" i="1"/>
  <c r="L124" i="1" s="1"/>
  <c r="M124" i="1" s="1"/>
  <c r="E125" i="1"/>
  <c r="L125" i="1" s="1"/>
  <c r="M125" i="1" s="1"/>
  <c r="E126" i="1"/>
  <c r="L126" i="1" s="1"/>
  <c r="M126" i="1" s="1"/>
  <c r="E127" i="1"/>
  <c r="L127" i="1" s="1"/>
  <c r="M127" i="1" s="1"/>
  <c r="E128" i="1"/>
  <c r="L128" i="1" s="1"/>
  <c r="M128" i="1" s="1"/>
  <c r="E129" i="1"/>
  <c r="L129" i="1" s="1"/>
  <c r="M129" i="1" s="1"/>
  <c r="E130" i="1"/>
  <c r="L130" i="1" s="1"/>
  <c r="M130" i="1" s="1"/>
  <c r="E131" i="1"/>
  <c r="L131" i="1" s="1"/>
  <c r="M131" i="1" s="1"/>
  <c r="E132" i="1"/>
  <c r="L132" i="1" s="1"/>
  <c r="M132" i="1" s="1"/>
  <c r="E133" i="1"/>
  <c r="L133" i="1" s="1"/>
  <c r="M133" i="1" s="1"/>
  <c r="E134" i="1"/>
  <c r="L134" i="1" s="1"/>
  <c r="M134" i="1" s="1"/>
  <c r="E135" i="1"/>
  <c r="L135" i="1" s="1"/>
  <c r="M135" i="1" s="1"/>
  <c r="E136" i="1"/>
  <c r="L136" i="1" s="1"/>
  <c r="M136" i="1" s="1"/>
  <c r="E137" i="1"/>
  <c r="L137" i="1" s="1"/>
  <c r="M137" i="1" s="1"/>
  <c r="E138" i="1"/>
  <c r="L138" i="1" s="1"/>
  <c r="M138" i="1" s="1"/>
  <c r="E139" i="1"/>
  <c r="L139" i="1" s="1"/>
  <c r="M139" i="1" s="1"/>
  <c r="E140" i="1"/>
  <c r="L140" i="1" s="1"/>
  <c r="M140" i="1" s="1"/>
  <c r="E141" i="1"/>
  <c r="L141" i="1" s="1"/>
  <c r="M141" i="1" s="1"/>
  <c r="E142" i="1"/>
  <c r="L142" i="1" s="1"/>
  <c r="M142" i="1" s="1"/>
  <c r="E143" i="1"/>
  <c r="L143" i="1" s="1"/>
  <c r="M143" i="1" s="1"/>
  <c r="E144" i="1"/>
  <c r="L144" i="1" s="1"/>
  <c r="M144" i="1" s="1"/>
  <c r="E145" i="1"/>
  <c r="L145" i="1" s="1"/>
  <c r="M145" i="1" s="1"/>
  <c r="E146" i="1"/>
  <c r="L146" i="1" s="1"/>
  <c r="M146" i="1" s="1"/>
  <c r="E147" i="1"/>
  <c r="L147" i="1" s="1"/>
  <c r="M147" i="1" s="1"/>
  <c r="E148" i="1"/>
  <c r="L148" i="1" s="1"/>
  <c r="M148" i="1" s="1"/>
  <c r="E149" i="1"/>
  <c r="L149" i="1" s="1"/>
  <c r="M149" i="1" s="1"/>
  <c r="E150" i="1"/>
  <c r="L150" i="1" s="1"/>
  <c r="M150" i="1" s="1"/>
  <c r="E151" i="1"/>
  <c r="L151" i="1" s="1"/>
  <c r="M151" i="1" s="1"/>
  <c r="E152" i="1"/>
  <c r="L152" i="1" s="1"/>
  <c r="M152" i="1" s="1"/>
  <c r="E153" i="1"/>
  <c r="L153" i="1" s="1"/>
  <c r="M153" i="1" s="1"/>
  <c r="E154" i="1"/>
  <c r="L154" i="1" s="1"/>
  <c r="M154" i="1" s="1"/>
  <c r="E155" i="1"/>
  <c r="L155" i="1" s="1"/>
  <c r="M155" i="1" s="1"/>
  <c r="E156" i="1"/>
  <c r="L156" i="1" s="1"/>
  <c r="M156" i="1" s="1"/>
  <c r="E157" i="1"/>
  <c r="L157" i="1" s="1"/>
  <c r="M157" i="1" s="1"/>
  <c r="E158" i="1"/>
  <c r="L158" i="1" s="1"/>
  <c r="M158" i="1" s="1"/>
  <c r="E159" i="1"/>
  <c r="L159" i="1" s="1"/>
  <c r="M159" i="1" s="1"/>
  <c r="E160" i="1"/>
  <c r="L160" i="1" s="1"/>
  <c r="M160" i="1" s="1"/>
  <c r="E161" i="1"/>
  <c r="L161" i="1" s="1"/>
  <c r="M161" i="1" s="1"/>
  <c r="E162" i="1"/>
  <c r="L162" i="1" s="1"/>
  <c r="M162" i="1" s="1"/>
  <c r="E163" i="1"/>
  <c r="L163" i="1" s="1"/>
  <c r="M163" i="1" s="1"/>
  <c r="E164" i="1"/>
  <c r="L164" i="1" s="1"/>
  <c r="M164" i="1" s="1"/>
  <c r="E165" i="1"/>
  <c r="L165" i="1" s="1"/>
  <c r="M165" i="1" s="1"/>
  <c r="E166" i="1"/>
  <c r="L166" i="1" s="1"/>
  <c r="M166" i="1" s="1"/>
  <c r="E167" i="1"/>
  <c r="L167" i="1" s="1"/>
  <c r="M167" i="1" s="1"/>
  <c r="E168" i="1"/>
  <c r="L168" i="1" s="1"/>
  <c r="M168" i="1" s="1"/>
  <c r="E169" i="1"/>
  <c r="L169" i="1" s="1"/>
  <c r="M169" i="1" s="1"/>
  <c r="E170" i="1"/>
  <c r="L170" i="1" s="1"/>
  <c r="M170" i="1" s="1"/>
  <c r="E171" i="1"/>
  <c r="L171" i="1" s="1"/>
  <c r="M171" i="1" s="1"/>
  <c r="E172" i="1"/>
  <c r="L172" i="1" s="1"/>
  <c r="M172" i="1" s="1"/>
  <c r="E173" i="1"/>
  <c r="L173" i="1" s="1"/>
  <c r="M173" i="1" s="1"/>
  <c r="E174" i="1"/>
  <c r="L174" i="1" s="1"/>
  <c r="M174" i="1" s="1"/>
  <c r="E175" i="1"/>
  <c r="L175" i="1" s="1"/>
  <c r="M175" i="1" s="1"/>
  <c r="E176" i="1"/>
  <c r="L176" i="1" s="1"/>
  <c r="M176" i="1" s="1"/>
  <c r="E177" i="1"/>
  <c r="L177" i="1" s="1"/>
  <c r="M177" i="1" s="1"/>
  <c r="E178" i="1"/>
  <c r="L178" i="1" s="1"/>
  <c r="M178" i="1" s="1"/>
  <c r="E179" i="1"/>
  <c r="L179" i="1" s="1"/>
  <c r="M179" i="1" s="1"/>
  <c r="E180" i="1"/>
  <c r="L180" i="1" s="1"/>
  <c r="M180" i="1" s="1"/>
  <c r="E181" i="1"/>
  <c r="L181" i="1" s="1"/>
  <c r="M181" i="1" s="1"/>
  <c r="E182" i="1"/>
  <c r="L182" i="1" s="1"/>
  <c r="M182" i="1" s="1"/>
  <c r="E183" i="1"/>
  <c r="L183" i="1" s="1"/>
  <c r="M183" i="1" s="1"/>
  <c r="E184" i="1"/>
  <c r="L184" i="1" s="1"/>
  <c r="M184" i="1" s="1"/>
  <c r="E185" i="1"/>
  <c r="L185" i="1" s="1"/>
  <c r="M185" i="1" s="1"/>
  <c r="E186" i="1"/>
  <c r="L186" i="1" s="1"/>
  <c r="M186" i="1" s="1"/>
  <c r="E187" i="1"/>
  <c r="L187" i="1" s="1"/>
  <c r="M187" i="1" s="1"/>
  <c r="E188" i="1"/>
  <c r="L188" i="1" s="1"/>
  <c r="M188" i="1" s="1"/>
  <c r="E189" i="1"/>
  <c r="L189" i="1" s="1"/>
  <c r="M189" i="1" s="1"/>
  <c r="E190" i="1"/>
  <c r="L190" i="1" s="1"/>
  <c r="M190" i="1" s="1"/>
  <c r="E191" i="1"/>
  <c r="L191" i="1" s="1"/>
  <c r="M191" i="1" s="1"/>
  <c r="E192" i="1"/>
  <c r="L192" i="1" s="1"/>
  <c r="M192" i="1" s="1"/>
  <c r="E193" i="1"/>
  <c r="L193" i="1" s="1"/>
  <c r="M193" i="1" s="1"/>
  <c r="E194" i="1"/>
  <c r="L194" i="1" s="1"/>
  <c r="M194" i="1" s="1"/>
  <c r="E5" i="1"/>
  <c r="L5" i="1" s="1"/>
  <c r="E6" i="1"/>
  <c r="L6" i="1" s="1"/>
  <c r="M6" i="1" s="1"/>
  <c r="E7" i="1"/>
  <c r="L7" i="1" s="1"/>
  <c r="M7" i="1" s="1"/>
  <c r="E8" i="1"/>
  <c r="L8" i="1" s="1"/>
  <c r="M8" i="1" s="1"/>
  <c r="E9" i="1"/>
  <c r="L9" i="1" s="1"/>
  <c r="E10" i="1"/>
  <c r="L10" i="1" s="1"/>
  <c r="M10" i="1" s="1"/>
  <c r="E11" i="1"/>
  <c r="L11" i="1" s="1"/>
  <c r="M11" i="1" s="1"/>
  <c r="E12" i="1"/>
  <c r="L12" i="1" s="1"/>
  <c r="M12" i="1" s="1"/>
  <c r="E13" i="1"/>
  <c r="L13" i="1" s="1"/>
  <c r="E14" i="1"/>
  <c r="L14" i="1" s="1"/>
  <c r="M14" i="1" s="1"/>
  <c r="E15" i="1"/>
  <c r="E16" i="1"/>
  <c r="L16" i="1" s="1"/>
  <c r="M16" i="1" s="1"/>
  <c r="E17" i="1"/>
  <c r="L17" i="1" s="1"/>
  <c r="E18" i="1"/>
  <c r="L18" i="1" s="1"/>
  <c r="M18" i="1" s="1"/>
  <c r="E19" i="1"/>
  <c r="L19" i="1" s="1"/>
  <c r="M19" i="1" s="1"/>
  <c r="E20" i="1"/>
  <c r="L20" i="1" s="1"/>
  <c r="M20" i="1" s="1"/>
  <c r="E21" i="1"/>
  <c r="L21" i="1" s="1"/>
  <c r="E22" i="1"/>
  <c r="L22" i="1" s="1"/>
  <c r="M22" i="1" s="1"/>
  <c r="E23" i="1"/>
  <c r="L23" i="1" s="1"/>
  <c r="M23" i="1" s="1"/>
  <c r="E24" i="1"/>
  <c r="L24" i="1" s="1"/>
  <c r="M24" i="1" s="1"/>
  <c r="E25" i="1"/>
  <c r="L25" i="1" s="1"/>
  <c r="E26" i="1"/>
  <c r="L26" i="1" s="1"/>
  <c r="M26" i="1" s="1"/>
  <c r="E27" i="1"/>
  <c r="L27" i="1" s="1"/>
  <c r="M27" i="1" s="1"/>
  <c r="E28" i="1"/>
  <c r="L28" i="1" s="1"/>
  <c r="M28" i="1" s="1"/>
  <c r="E29" i="1"/>
  <c r="L29" i="1" s="1"/>
  <c r="E30" i="1"/>
  <c r="L30" i="1" s="1"/>
  <c r="M30" i="1" s="1"/>
  <c r="E31" i="1"/>
  <c r="L31" i="1" s="1"/>
  <c r="M31" i="1" s="1"/>
  <c r="E32" i="1"/>
  <c r="L32" i="1" s="1"/>
  <c r="M32" i="1" s="1"/>
  <c r="E33" i="1"/>
  <c r="L33" i="1" s="1"/>
  <c r="E34" i="1"/>
  <c r="L34" i="1" s="1"/>
  <c r="M34" i="1" s="1"/>
  <c r="E35" i="1"/>
  <c r="L35" i="1" s="1"/>
  <c r="M35" i="1" s="1"/>
  <c r="E36" i="1"/>
  <c r="L36" i="1" s="1"/>
  <c r="M36" i="1" s="1"/>
  <c r="E37" i="1"/>
  <c r="L37" i="1" s="1"/>
  <c r="E38" i="1"/>
  <c r="L38" i="1" s="1"/>
  <c r="M38" i="1" s="1"/>
  <c r="E39" i="1"/>
  <c r="L39" i="1" s="1"/>
  <c r="M39" i="1" s="1"/>
  <c r="E40" i="1"/>
  <c r="L40" i="1" s="1"/>
  <c r="M40" i="1" s="1"/>
  <c r="E41" i="1"/>
  <c r="L41" i="1" s="1"/>
  <c r="E42" i="1"/>
  <c r="L42" i="1" s="1"/>
  <c r="M42" i="1" s="1"/>
  <c r="E43" i="1"/>
  <c r="L43" i="1" s="1"/>
  <c r="M43" i="1" s="1"/>
  <c r="E44" i="1"/>
  <c r="L44" i="1" s="1"/>
  <c r="M44" i="1" s="1"/>
  <c r="E45" i="1"/>
  <c r="L45" i="1" s="1"/>
  <c r="E46" i="1"/>
  <c r="L46" i="1" s="1"/>
  <c r="M46" i="1" s="1"/>
  <c r="E47" i="1"/>
  <c r="L47" i="1" s="1"/>
  <c r="M47" i="1" s="1"/>
  <c r="E48" i="1"/>
  <c r="L48" i="1" s="1"/>
  <c r="M48" i="1" s="1"/>
  <c r="E49" i="1"/>
  <c r="L49" i="1" s="1"/>
  <c r="E50" i="1"/>
  <c r="L50" i="1" s="1"/>
  <c r="M50" i="1" s="1"/>
  <c r="E51" i="1"/>
  <c r="L51" i="1" s="1"/>
  <c r="M51" i="1" s="1"/>
  <c r="E52" i="1"/>
  <c r="L52" i="1" s="1"/>
  <c r="M52" i="1" s="1"/>
  <c r="E53" i="1"/>
  <c r="L53" i="1" s="1"/>
  <c r="E54" i="1"/>
  <c r="L54" i="1" s="1"/>
  <c r="M54" i="1" s="1"/>
  <c r="E55" i="1"/>
  <c r="L55" i="1" s="1"/>
  <c r="M55" i="1" s="1"/>
  <c r="E56" i="1"/>
  <c r="L56" i="1" s="1"/>
  <c r="M56" i="1" s="1"/>
  <c r="E57" i="1"/>
  <c r="L57" i="1" s="1"/>
  <c r="E58" i="1"/>
  <c r="L58" i="1" s="1"/>
  <c r="M58" i="1" s="1"/>
  <c r="E59" i="1"/>
  <c r="L59" i="1" s="1"/>
  <c r="M59" i="1" s="1"/>
  <c r="E60" i="1"/>
  <c r="L60" i="1" s="1"/>
  <c r="M60" i="1" s="1"/>
  <c r="E61" i="1"/>
  <c r="L61" i="1" s="1"/>
  <c r="E62" i="1"/>
  <c r="L62" i="1" s="1"/>
  <c r="M62" i="1" s="1"/>
  <c r="E63" i="1"/>
  <c r="L63" i="1" s="1"/>
  <c r="M63" i="1" s="1"/>
  <c r="E64" i="1"/>
  <c r="L64" i="1" s="1"/>
  <c r="M64" i="1" s="1"/>
  <c r="E65" i="1"/>
  <c r="L65" i="1" s="1"/>
  <c r="E66" i="1"/>
  <c r="L66" i="1" s="1"/>
  <c r="M66" i="1" s="1"/>
  <c r="E67" i="1"/>
  <c r="L67" i="1" s="1"/>
  <c r="M67" i="1" s="1"/>
  <c r="E68" i="1"/>
  <c r="L68" i="1" s="1"/>
  <c r="M68" i="1" s="1"/>
  <c r="E69" i="1"/>
  <c r="L69" i="1" s="1"/>
  <c r="E70" i="1"/>
  <c r="L70" i="1" s="1"/>
  <c r="M70" i="1" s="1"/>
  <c r="E71" i="1"/>
  <c r="L71" i="1" s="1"/>
  <c r="M71" i="1" s="1"/>
  <c r="E72" i="1"/>
  <c r="L72" i="1" s="1"/>
  <c r="M72" i="1" s="1"/>
  <c r="E73" i="1"/>
  <c r="L73" i="1" s="1"/>
  <c r="E74" i="1"/>
  <c r="L74" i="1" s="1"/>
  <c r="M74" i="1" s="1"/>
  <c r="E75" i="1"/>
  <c r="L75" i="1" s="1"/>
  <c r="M75" i="1" s="1"/>
  <c r="E76" i="1"/>
  <c r="L76" i="1" s="1"/>
  <c r="M76" i="1" s="1"/>
  <c r="E77" i="1"/>
  <c r="L77" i="1" s="1"/>
  <c r="E78" i="1"/>
  <c r="L78" i="1" s="1"/>
  <c r="M78" i="1" s="1"/>
  <c r="E79" i="1"/>
  <c r="E80" i="1"/>
  <c r="L80" i="1" s="1"/>
  <c r="M80" i="1" s="1"/>
  <c r="E81" i="1"/>
  <c r="L81" i="1" s="1"/>
  <c r="E82" i="1"/>
  <c r="L82" i="1" s="1"/>
  <c r="M82" i="1" s="1"/>
  <c r="E83" i="1"/>
  <c r="L83" i="1" s="1"/>
  <c r="M83" i="1" s="1"/>
  <c r="E84" i="1"/>
  <c r="L84" i="1" s="1"/>
  <c r="M84" i="1" s="1"/>
  <c r="E85" i="1"/>
  <c r="L85" i="1" s="1"/>
  <c r="E86" i="1"/>
  <c r="L86" i="1" s="1"/>
  <c r="M86" i="1" s="1"/>
  <c r="E87" i="1"/>
  <c r="L87" i="1" s="1"/>
  <c r="M87" i="1" s="1"/>
  <c r="E88" i="1"/>
  <c r="L88" i="1" s="1"/>
  <c r="M88" i="1" s="1"/>
  <c r="E89" i="1"/>
  <c r="L89" i="1" s="1"/>
  <c r="E90" i="1"/>
  <c r="L90" i="1" s="1"/>
  <c r="M90" i="1" s="1"/>
  <c r="E91" i="1"/>
  <c r="L91" i="1" s="1"/>
  <c r="M91" i="1" s="1"/>
  <c r="E92" i="1"/>
  <c r="L92" i="1" s="1"/>
  <c r="M92" i="1" s="1"/>
  <c r="E93" i="1"/>
  <c r="L93" i="1" s="1"/>
  <c r="E94" i="1"/>
  <c r="L94" i="1" s="1"/>
  <c r="M94" i="1" s="1"/>
  <c r="E95" i="1"/>
  <c r="L95" i="1" s="1"/>
  <c r="M95" i="1" s="1"/>
  <c r="E96" i="1"/>
  <c r="L96" i="1" s="1"/>
  <c r="M96" i="1" s="1"/>
  <c r="E97" i="1"/>
  <c r="L97" i="1" s="1"/>
  <c r="E98" i="1"/>
  <c r="L98" i="1" s="1"/>
  <c r="M98" i="1" s="1"/>
  <c r="E99" i="1"/>
  <c r="L99" i="1" s="1"/>
  <c r="M99" i="1" s="1"/>
  <c r="E100" i="1"/>
  <c r="E101" i="1"/>
  <c r="L101" i="1" s="1"/>
  <c r="E102" i="1"/>
  <c r="L102" i="1" s="1"/>
  <c r="M102" i="1" s="1"/>
  <c r="E103" i="1"/>
  <c r="L103" i="1" s="1"/>
  <c r="M103" i="1" s="1"/>
  <c r="E104" i="1"/>
  <c r="L104" i="1" s="1"/>
  <c r="M104" i="1" s="1"/>
  <c r="E105" i="1"/>
  <c r="L105" i="1" s="1"/>
  <c r="E106" i="1"/>
  <c r="L106" i="1" s="1"/>
  <c r="M106" i="1" s="1"/>
  <c r="E107" i="1"/>
  <c r="L107" i="1" s="1"/>
  <c r="M107" i="1" s="1"/>
  <c r="E108" i="1"/>
  <c r="L108" i="1" s="1"/>
  <c r="M108" i="1" s="1"/>
  <c r="E109" i="1"/>
  <c r="L109" i="1" s="1"/>
  <c r="E110" i="1"/>
  <c r="L110" i="1" s="1"/>
  <c r="M110" i="1" s="1"/>
  <c r="E111" i="1"/>
  <c r="L111" i="1" s="1"/>
  <c r="M111" i="1" s="1"/>
  <c r="E112" i="1"/>
  <c r="L112" i="1" s="1"/>
  <c r="M112" i="1" s="1"/>
  <c r="E113" i="1"/>
  <c r="L113" i="1" s="1"/>
  <c r="E114" i="1"/>
  <c r="L114" i="1" s="1"/>
  <c r="M114" i="1" s="1"/>
  <c r="E115" i="1"/>
  <c r="L115" i="1" s="1"/>
  <c r="M115" i="1" s="1"/>
  <c r="E116" i="1"/>
  <c r="L116" i="1" s="1"/>
  <c r="M116" i="1" s="1"/>
  <c r="E117" i="1"/>
  <c r="L117" i="1" s="1"/>
  <c r="E118" i="1"/>
  <c r="L118" i="1" s="1"/>
  <c r="M118" i="1" s="1"/>
  <c r="E119" i="1"/>
  <c r="L119" i="1" s="1"/>
  <c r="M119" i="1" s="1"/>
  <c r="E120" i="1"/>
  <c r="L120" i="1" s="1"/>
  <c r="M120" i="1" s="1"/>
  <c r="E121" i="1"/>
  <c r="L121" i="1" s="1"/>
  <c r="E122" i="1"/>
  <c r="L122" i="1" s="1"/>
  <c r="M122" i="1" s="1"/>
  <c r="L100" i="1"/>
  <c r="M100" i="1" s="1"/>
  <c r="L15" i="1"/>
  <c r="M15" i="1" s="1"/>
  <c r="L79" i="1"/>
  <c r="M79" i="1" s="1"/>
  <c r="M121" i="1" l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5" i="1"/>
</calcChain>
</file>

<file path=xl/sharedStrings.xml><?xml version="1.0" encoding="utf-8"?>
<sst xmlns="http://schemas.openxmlformats.org/spreadsheetml/2006/main" count="19" uniqueCount="17">
  <si>
    <t>Číslo</t>
  </si>
  <si>
    <t>Osobní číslo</t>
  </si>
  <si>
    <t>Test</t>
  </si>
  <si>
    <t>Opr.test</t>
  </si>
  <si>
    <t>Body</t>
  </si>
  <si>
    <t>Datum</t>
  </si>
  <si>
    <t>ZK 2</t>
  </si>
  <si>
    <t>Suma</t>
  </si>
  <si>
    <t>Známka</t>
  </si>
  <si>
    <t>ZK 3</t>
  </si>
  <si>
    <t>60 až 64: dostatečně (E), 3</t>
  </si>
  <si>
    <t>65 až 69: uspokojivě (D), 2,5</t>
  </si>
  <si>
    <t>70 až 79: dobře (C), 2</t>
  </si>
  <si>
    <t>80 až 89: velmi dobře (B), 1,5</t>
  </si>
  <si>
    <t>90 až 100: výborně (A), 1</t>
  </si>
  <si>
    <t>ZK 1</t>
  </si>
  <si>
    <t>Kvantitativní metody, BPKVM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</si>
</sst>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28"/>
      <name val="Arial"/>
      <family val="2"/>
      <charset val="238"/>
    </font>
    <font>
      <b/>
      <sz val="28"/>
      <color indexed="56"/>
      <name val="Arial"/>
      <family val="2"/>
      <charset val="238"/>
    </font>
    <font>
      <sz val="28"/>
      <color indexed="56"/>
      <name val="Arial"/>
      <family val="2"/>
      <charset val="238"/>
    </font>
    <font>
      <sz val="28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name val="Times New Roman"/>
      <family val="1"/>
      <charset val="238"/>
    </font>
    <font>
      <b/>
      <sz val="26"/>
      <color rgb="FF00B050"/>
      <name val="Arial"/>
      <family val="2"/>
      <charset val="238"/>
    </font>
    <font>
      <sz val="26"/>
      <name val="Arial"/>
      <family val="2"/>
      <charset val="238"/>
    </font>
    <font>
      <sz val="12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6"/>
      <name val="Arial"/>
      <family val="2"/>
      <charset val="238"/>
    </font>
    <font>
      <sz val="16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</font>
    <font>
      <sz val="16"/>
      <name val="Tahoma"/>
      <family val="2"/>
      <charset val="238"/>
    </font>
    <font>
      <sz val="16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14" fontId="14" fillId="0" borderId="4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0" fontId="17" fillId="0" borderId="0" xfId="0" applyFont="1"/>
    <xf numFmtId="0" fontId="17" fillId="4" borderId="0" xfId="0" applyFont="1" applyFill="1"/>
    <xf numFmtId="0" fontId="13" fillId="4" borderId="0" xfId="0" applyFont="1" applyFill="1"/>
    <xf numFmtId="0" fontId="11" fillId="4" borderId="0" xfId="0" applyFont="1" applyFill="1"/>
    <xf numFmtId="14" fontId="12" fillId="0" borderId="0" xfId="0" applyNumberFormat="1" applyFont="1" applyAlignment="1">
      <alignment horizontal="center"/>
    </xf>
    <xf numFmtId="14" fontId="13" fillId="0" borderId="0" xfId="0" applyNumberFormat="1" applyFont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3" fillId="0" borderId="2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0"/>
  <sheetViews>
    <sheetView tabSelected="1" zoomScale="80" zoomScaleNormal="80" workbookViewId="0">
      <pane ySplit="4" topLeftCell="A5" activePane="bottomLeft" state="frozen"/>
      <selection activeCell="A4" sqref="A4"/>
      <selection pane="bottomLeft" activeCell="Q184" sqref="Q184"/>
    </sheetView>
  </sheetViews>
  <sheetFormatPr defaultRowHeight="15" x14ac:dyDescent="0.25"/>
  <cols>
    <col min="1" max="1" width="14.140625" customWidth="1"/>
    <col min="2" max="2" width="19.7109375" customWidth="1"/>
    <col min="3" max="3" width="12.42578125" customWidth="1"/>
    <col min="4" max="4" width="14.7109375" customWidth="1"/>
    <col min="5" max="5" width="13" customWidth="1"/>
    <col min="7" max="7" width="16.85546875" bestFit="1" customWidth="1"/>
    <col min="9" max="9" width="16.85546875" bestFit="1" customWidth="1"/>
    <col min="10" max="11" width="12.7109375" customWidth="1"/>
    <col min="12" max="12" width="10.28515625" bestFit="1" customWidth="1"/>
    <col min="13" max="13" width="15.140625" bestFit="1" customWidth="1"/>
    <col min="15" max="15" width="11.28515625" bestFit="1" customWidth="1"/>
  </cols>
  <sheetData>
    <row r="1" spans="1:20" ht="35.25" x14ac:dyDescent="0.5">
      <c r="A1" s="1" t="s">
        <v>16</v>
      </c>
      <c r="B1" s="2"/>
      <c r="C1" s="4"/>
      <c r="D1" s="4"/>
      <c r="E1" s="3"/>
      <c r="F1" s="6"/>
      <c r="G1" s="7"/>
      <c r="H1" s="5"/>
      <c r="I1" s="8"/>
      <c r="J1" s="8"/>
      <c r="K1" s="8"/>
      <c r="L1" s="5"/>
      <c r="M1" s="5"/>
      <c r="N1" s="9"/>
      <c r="O1" s="9"/>
      <c r="P1" s="5"/>
      <c r="Q1" s="5"/>
    </row>
    <row r="2" spans="1:20" ht="35.25" x14ac:dyDescent="0.5">
      <c r="A2" s="10"/>
      <c r="B2" s="11"/>
      <c r="C2" s="11"/>
      <c r="D2" s="11"/>
      <c r="E2" s="10"/>
      <c r="F2" s="11"/>
      <c r="G2" s="10"/>
      <c r="H2" s="10"/>
      <c r="I2" s="12"/>
      <c r="J2" s="12"/>
      <c r="K2" s="12"/>
      <c r="L2" s="13"/>
      <c r="M2" s="5"/>
      <c r="N2" s="9"/>
      <c r="O2" s="9"/>
      <c r="P2" s="5"/>
      <c r="Q2" s="5"/>
    </row>
    <row r="3" spans="1:20" s="20" customFormat="1" ht="21" x14ac:dyDescent="0.35">
      <c r="A3" s="15"/>
      <c r="B3" s="16"/>
      <c r="C3" s="16"/>
      <c r="D3" s="16"/>
      <c r="E3" s="17"/>
      <c r="F3" s="16"/>
      <c r="G3" s="15"/>
      <c r="H3" s="15"/>
      <c r="I3" s="18"/>
      <c r="J3" s="18"/>
      <c r="K3" s="18"/>
      <c r="L3" s="17"/>
      <c r="M3" s="17"/>
      <c r="N3" s="19"/>
      <c r="O3" s="19"/>
      <c r="P3" s="17"/>
      <c r="Q3" s="17"/>
    </row>
    <row r="4" spans="1:20" s="20" customFormat="1" ht="21" x14ac:dyDescent="0.35">
      <c r="A4" s="21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4" t="s">
        <v>15</v>
      </c>
      <c r="G4" s="24" t="s">
        <v>5</v>
      </c>
      <c r="H4" s="23" t="s">
        <v>6</v>
      </c>
      <c r="I4" s="25" t="s">
        <v>5</v>
      </c>
      <c r="J4" s="26" t="s">
        <v>9</v>
      </c>
      <c r="K4" s="25" t="s">
        <v>5</v>
      </c>
      <c r="L4" s="23" t="s">
        <v>7</v>
      </c>
      <c r="M4" s="27" t="s">
        <v>8</v>
      </c>
      <c r="N4" s="28"/>
      <c r="O4" s="29"/>
    </row>
    <row r="5" spans="1:20" s="20" customFormat="1" ht="21" x14ac:dyDescent="0.35">
      <c r="A5" s="30">
        <v>1</v>
      </c>
      <c r="B5" s="31">
        <v>74382</v>
      </c>
      <c r="C5" s="32">
        <v>25</v>
      </c>
      <c r="D5" s="32"/>
      <c r="E5" s="33">
        <f>(IF(AND(C5="",D5=""),"0",IF(D5="",C5,D5)))</f>
        <v>25</v>
      </c>
      <c r="F5" s="34"/>
      <c r="G5" s="35"/>
      <c r="H5" s="34"/>
      <c r="I5" s="36"/>
      <c r="J5" s="34"/>
      <c r="K5" s="37"/>
      <c r="L5" s="33">
        <f>IF(J5="",IF(H5="",E5+F5,E5+H5),E5+J5)</f>
        <v>25</v>
      </c>
      <c r="M5" s="33" t="str">
        <f t="shared" ref="M5:M68" si="0">IF(L5="","",IF(L5&gt;=90,"A",IF(L5&gt;=80,"B",IF(L5&gt;=70,"C",IF(L5&gt;=65,"D",IF(L5&gt;=60,"E",IF(F5&lt;&gt;"","nevyhověl","")))))))</f>
        <v/>
      </c>
      <c r="N5" s="17"/>
      <c r="Q5" s="17"/>
    </row>
    <row r="6" spans="1:20" s="20" customFormat="1" ht="21" x14ac:dyDescent="0.35">
      <c r="A6" s="30">
        <v>2</v>
      </c>
      <c r="B6" s="31">
        <v>74403</v>
      </c>
      <c r="C6" s="32"/>
      <c r="D6" s="32"/>
      <c r="E6" s="33" t="str">
        <f t="shared" ref="E6:E69" si="1">(IF(AND(C6="",D6=""),"0",IF(D6="",C6,D6)))</f>
        <v>0</v>
      </c>
      <c r="F6" s="34"/>
      <c r="G6" s="35"/>
      <c r="H6" s="34"/>
      <c r="I6" s="36"/>
      <c r="J6" s="34"/>
      <c r="K6" s="37"/>
      <c r="L6" s="33">
        <f t="shared" ref="L6:L69" si="2">IF(J6="",IF(H6="",E6+F6,E6+H6),E6+J6)</f>
        <v>0</v>
      </c>
      <c r="M6" s="33" t="str">
        <f t="shared" si="0"/>
        <v/>
      </c>
      <c r="N6" s="38"/>
      <c r="O6" s="17"/>
      <c r="P6" s="17"/>
      <c r="Q6" s="39" t="s">
        <v>10</v>
      </c>
      <c r="R6" s="40"/>
      <c r="S6" s="40"/>
      <c r="T6" s="40"/>
    </row>
    <row r="7" spans="1:20" s="20" customFormat="1" ht="21" x14ac:dyDescent="0.35">
      <c r="A7" s="30">
        <v>3</v>
      </c>
      <c r="B7" s="31">
        <v>73872</v>
      </c>
      <c r="C7" s="32">
        <v>24</v>
      </c>
      <c r="D7" s="32"/>
      <c r="E7" s="33">
        <f t="shared" si="1"/>
        <v>24</v>
      </c>
      <c r="F7" s="34"/>
      <c r="G7" s="35"/>
      <c r="H7" s="34"/>
      <c r="I7" s="36"/>
      <c r="J7" s="34"/>
      <c r="K7" s="37"/>
      <c r="L7" s="33">
        <f t="shared" si="2"/>
        <v>24</v>
      </c>
      <c r="M7" s="33" t="str">
        <f t="shared" si="0"/>
        <v/>
      </c>
      <c r="N7" s="19"/>
      <c r="O7" s="19"/>
      <c r="Q7" s="40"/>
      <c r="R7" s="40"/>
      <c r="S7" s="40"/>
      <c r="T7" s="40"/>
    </row>
    <row r="8" spans="1:20" s="20" customFormat="1" ht="21" x14ac:dyDescent="0.35">
      <c r="A8" s="30">
        <v>4</v>
      </c>
      <c r="B8" s="31">
        <v>74599</v>
      </c>
      <c r="C8" s="32"/>
      <c r="D8" s="32"/>
      <c r="E8" s="33" t="str">
        <f t="shared" si="1"/>
        <v>0</v>
      </c>
      <c r="F8" s="34"/>
      <c r="G8" s="35"/>
      <c r="H8" s="34"/>
      <c r="I8" s="36"/>
      <c r="J8" s="34"/>
      <c r="K8" s="37"/>
      <c r="L8" s="33">
        <f t="shared" si="2"/>
        <v>0</v>
      </c>
      <c r="M8" s="33" t="str">
        <f t="shared" si="0"/>
        <v/>
      </c>
      <c r="N8" s="38"/>
      <c r="Q8" s="39" t="s">
        <v>11</v>
      </c>
      <c r="R8" s="40"/>
      <c r="S8" s="40"/>
      <c r="T8" s="40"/>
    </row>
    <row r="9" spans="1:20" s="20" customFormat="1" ht="21" x14ac:dyDescent="0.35">
      <c r="A9" s="30">
        <v>5</v>
      </c>
      <c r="B9" s="31">
        <v>73915</v>
      </c>
      <c r="C9" s="32"/>
      <c r="D9" s="32"/>
      <c r="E9" s="33" t="str">
        <f t="shared" si="1"/>
        <v>0</v>
      </c>
      <c r="F9" s="34"/>
      <c r="G9" s="35"/>
      <c r="H9" s="34"/>
      <c r="I9" s="36"/>
      <c r="J9" s="34"/>
      <c r="K9" s="37"/>
      <c r="L9" s="33">
        <f t="shared" si="2"/>
        <v>0</v>
      </c>
      <c r="M9" s="33" t="str">
        <f t="shared" si="0"/>
        <v/>
      </c>
      <c r="N9" s="19"/>
      <c r="O9" s="19"/>
      <c r="Q9" s="41"/>
      <c r="R9" s="40"/>
      <c r="S9" s="40"/>
      <c r="T9" s="40"/>
    </row>
    <row r="10" spans="1:20" s="20" customFormat="1" ht="21" x14ac:dyDescent="0.35">
      <c r="A10" s="30">
        <v>6</v>
      </c>
      <c r="B10" s="31">
        <v>74551</v>
      </c>
      <c r="C10" s="47">
        <v>30</v>
      </c>
      <c r="D10" s="32"/>
      <c r="E10" s="33">
        <f t="shared" si="1"/>
        <v>30</v>
      </c>
      <c r="F10" s="34"/>
      <c r="G10" s="35"/>
      <c r="H10" s="34"/>
      <c r="I10" s="36"/>
      <c r="J10" s="34"/>
      <c r="K10" s="37"/>
      <c r="L10" s="33">
        <f t="shared" si="2"/>
        <v>30</v>
      </c>
      <c r="M10" s="33" t="str">
        <f t="shared" si="0"/>
        <v/>
      </c>
      <c r="N10" s="19"/>
      <c r="O10" s="19"/>
      <c r="Q10" s="39" t="s">
        <v>12</v>
      </c>
      <c r="R10" s="40"/>
      <c r="S10" s="40"/>
      <c r="T10" s="40"/>
    </row>
    <row r="11" spans="1:20" s="20" customFormat="1" ht="21" x14ac:dyDescent="0.35">
      <c r="A11" s="30">
        <v>7</v>
      </c>
      <c r="B11" s="31">
        <v>55423</v>
      </c>
      <c r="C11" s="32"/>
      <c r="D11" s="32"/>
      <c r="E11" s="33" t="str">
        <f t="shared" si="1"/>
        <v>0</v>
      </c>
      <c r="F11" s="34"/>
      <c r="G11" s="35"/>
      <c r="H11" s="34"/>
      <c r="I11" s="36"/>
      <c r="J11" s="34"/>
      <c r="K11" s="37"/>
      <c r="L11" s="33">
        <f t="shared" si="2"/>
        <v>0</v>
      </c>
      <c r="M11" s="33" t="str">
        <f t="shared" si="0"/>
        <v/>
      </c>
      <c r="N11" s="17"/>
      <c r="Q11" s="41"/>
      <c r="R11" s="40"/>
      <c r="S11" s="40"/>
      <c r="T11" s="40"/>
    </row>
    <row r="12" spans="1:20" s="20" customFormat="1" ht="21" x14ac:dyDescent="0.35">
      <c r="A12" s="30">
        <v>8</v>
      </c>
      <c r="B12" s="31">
        <v>74885</v>
      </c>
      <c r="C12" s="32">
        <v>29</v>
      </c>
      <c r="D12" s="32"/>
      <c r="E12" s="33">
        <f t="shared" si="1"/>
        <v>29</v>
      </c>
      <c r="F12" s="34"/>
      <c r="G12" s="35"/>
      <c r="H12" s="34"/>
      <c r="I12" s="36"/>
      <c r="J12" s="34"/>
      <c r="K12" s="37"/>
      <c r="L12" s="33">
        <f t="shared" si="2"/>
        <v>29</v>
      </c>
      <c r="M12" s="33" t="str">
        <f t="shared" si="0"/>
        <v/>
      </c>
      <c r="N12" s="38"/>
      <c r="Q12" s="39" t="s">
        <v>13</v>
      </c>
      <c r="R12" s="40"/>
      <c r="S12" s="40"/>
      <c r="T12" s="40"/>
    </row>
    <row r="13" spans="1:20" s="20" customFormat="1" ht="21" x14ac:dyDescent="0.35">
      <c r="A13" s="30">
        <v>9</v>
      </c>
      <c r="B13" s="31">
        <v>75029</v>
      </c>
      <c r="C13" s="32">
        <v>11</v>
      </c>
      <c r="D13" s="32"/>
      <c r="E13" s="33">
        <f t="shared" si="1"/>
        <v>11</v>
      </c>
      <c r="F13" s="34"/>
      <c r="G13" s="35"/>
      <c r="H13" s="34"/>
      <c r="I13" s="36"/>
      <c r="J13" s="34"/>
      <c r="K13" s="37"/>
      <c r="L13" s="33">
        <f t="shared" si="2"/>
        <v>11</v>
      </c>
      <c r="M13" s="33" t="str">
        <f t="shared" si="0"/>
        <v/>
      </c>
      <c r="N13" s="19"/>
      <c r="O13" s="19"/>
      <c r="Q13" s="41"/>
      <c r="R13" s="40"/>
      <c r="S13" s="40"/>
      <c r="T13" s="40"/>
    </row>
    <row r="14" spans="1:20" s="20" customFormat="1" ht="21" x14ac:dyDescent="0.35">
      <c r="A14" s="30">
        <v>10</v>
      </c>
      <c r="B14" s="31">
        <v>74814</v>
      </c>
      <c r="C14" s="32">
        <v>28</v>
      </c>
      <c r="D14" s="32"/>
      <c r="E14" s="33">
        <f t="shared" si="1"/>
        <v>28</v>
      </c>
      <c r="F14" s="34"/>
      <c r="G14" s="35"/>
      <c r="H14" s="34"/>
      <c r="I14" s="36"/>
      <c r="J14" s="34"/>
      <c r="K14" s="37"/>
      <c r="L14" s="33">
        <f t="shared" si="2"/>
        <v>28</v>
      </c>
      <c r="M14" s="33" t="str">
        <f t="shared" si="0"/>
        <v/>
      </c>
      <c r="Q14" s="39" t="s">
        <v>14</v>
      </c>
      <c r="R14" s="40"/>
      <c r="S14" s="40"/>
      <c r="T14" s="40"/>
    </row>
    <row r="15" spans="1:20" s="20" customFormat="1" ht="21" x14ac:dyDescent="0.35">
      <c r="A15" s="30">
        <v>11</v>
      </c>
      <c r="B15" s="31">
        <v>67617</v>
      </c>
      <c r="C15" s="32"/>
      <c r="D15" s="32"/>
      <c r="E15" s="33" t="str">
        <f t="shared" si="1"/>
        <v>0</v>
      </c>
      <c r="F15" s="34"/>
      <c r="G15" s="35"/>
      <c r="H15" s="34"/>
      <c r="I15" s="36"/>
      <c r="J15" s="34"/>
      <c r="K15" s="37"/>
      <c r="L15" s="33">
        <f t="shared" si="2"/>
        <v>0</v>
      </c>
      <c r="M15" s="33" t="str">
        <f t="shared" si="0"/>
        <v/>
      </c>
    </row>
    <row r="16" spans="1:20" s="20" customFormat="1" ht="21" x14ac:dyDescent="0.35">
      <c r="A16" s="30">
        <v>12</v>
      </c>
      <c r="B16" s="31">
        <v>75001</v>
      </c>
      <c r="C16" s="32">
        <v>12</v>
      </c>
      <c r="D16" s="32"/>
      <c r="E16" s="33">
        <f t="shared" si="1"/>
        <v>12</v>
      </c>
      <c r="F16" s="34"/>
      <c r="G16" s="35"/>
      <c r="H16" s="34"/>
      <c r="I16" s="36"/>
      <c r="J16" s="34"/>
      <c r="K16" s="37"/>
      <c r="L16" s="33">
        <f t="shared" si="2"/>
        <v>12</v>
      </c>
      <c r="M16" s="33" t="str">
        <f t="shared" si="0"/>
        <v/>
      </c>
      <c r="N16" s="19"/>
      <c r="O16" s="19"/>
    </row>
    <row r="17" spans="1:15" s="20" customFormat="1" ht="21" x14ac:dyDescent="0.35">
      <c r="A17" s="30">
        <v>13</v>
      </c>
      <c r="B17" s="31">
        <v>71873</v>
      </c>
      <c r="C17" s="32"/>
      <c r="D17" s="32"/>
      <c r="E17" s="33" t="str">
        <f t="shared" si="1"/>
        <v>0</v>
      </c>
      <c r="F17" s="34"/>
      <c r="G17" s="35"/>
      <c r="H17" s="34"/>
      <c r="I17" s="36"/>
      <c r="J17" s="34"/>
      <c r="K17" s="37"/>
      <c r="L17" s="33">
        <f t="shared" si="2"/>
        <v>0</v>
      </c>
      <c r="M17" s="33" t="str">
        <f t="shared" si="0"/>
        <v/>
      </c>
    </row>
    <row r="18" spans="1:15" s="20" customFormat="1" ht="21" x14ac:dyDescent="0.35">
      <c r="A18" s="30">
        <v>14</v>
      </c>
      <c r="B18" s="31">
        <v>70855</v>
      </c>
      <c r="C18" s="32">
        <v>13</v>
      </c>
      <c r="D18" s="32"/>
      <c r="E18" s="33">
        <f t="shared" si="1"/>
        <v>13</v>
      </c>
      <c r="F18" s="34"/>
      <c r="G18" s="35"/>
      <c r="H18" s="34"/>
      <c r="I18" s="36"/>
      <c r="J18" s="34"/>
      <c r="K18" s="37"/>
      <c r="L18" s="33">
        <f t="shared" si="2"/>
        <v>13</v>
      </c>
      <c r="M18" s="33" t="str">
        <f t="shared" si="0"/>
        <v/>
      </c>
      <c r="N18" s="17"/>
    </row>
    <row r="19" spans="1:15" s="20" customFormat="1" ht="21" x14ac:dyDescent="0.35">
      <c r="A19" s="30">
        <v>15</v>
      </c>
      <c r="B19" s="31">
        <v>74508</v>
      </c>
      <c r="C19" s="32">
        <v>22</v>
      </c>
      <c r="D19" s="32"/>
      <c r="E19" s="33">
        <f t="shared" si="1"/>
        <v>22</v>
      </c>
      <c r="F19" s="34"/>
      <c r="G19" s="35"/>
      <c r="H19" s="34"/>
      <c r="I19" s="36"/>
      <c r="J19" s="34"/>
      <c r="K19" s="37"/>
      <c r="L19" s="33">
        <f t="shared" si="2"/>
        <v>22</v>
      </c>
      <c r="M19" s="33" t="str">
        <f t="shared" si="0"/>
        <v/>
      </c>
      <c r="N19" s="19"/>
      <c r="O19" s="19"/>
    </row>
    <row r="20" spans="1:15" s="20" customFormat="1" ht="21" x14ac:dyDescent="0.35">
      <c r="A20" s="30">
        <v>16</v>
      </c>
      <c r="B20" s="31">
        <v>74586</v>
      </c>
      <c r="C20" s="32">
        <v>16</v>
      </c>
      <c r="D20" s="32"/>
      <c r="E20" s="33">
        <f t="shared" si="1"/>
        <v>16</v>
      </c>
      <c r="F20" s="34"/>
      <c r="G20" s="35"/>
      <c r="H20" s="34"/>
      <c r="I20" s="36"/>
      <c r="J20" s="34"/>
      <c r="K20" s="37"/>
      <c r="L20" s="33">
        <f t="shared" si="2"/>
        <v>16</v>
      </c>
      <c r="M20" s="33" t="str">
        <f t="shared" si="0"/>
        <v/>
      </c>
    </row>
    <row r="21" spans="1:15" s="20" customFormat="1" ht="21" x14ac:dyDescent="0.35">
      <c r="A21" s="30">
        <v>17</v>
      </c>
      <c r="B21" s="31">
        <v>74932</v>
      </c>
      <c r="C21" s="32">
        <v>16</v>
      </c>
      <c r="D21" s="32"/>
      <c r="E21" s="33">
        <f t="shared" si="1"/>
        <v>16</v>
      </c>
      <c r="F21" s="34"/>
      <c r="G21" s="35"/>
      <c r="H21" s="34"/>
      <c r="I21" s="36"/>
      <c r="J21" s="34"/>
      <c r="K21" s="37"/>
      <c r="L21" s="33">
        <f t="shared" si="2"/>
        <v>16</v>
      </c>
      <c r="M21" s="33" t="str">
        <f t="shared" si="0"/>
        <v/>
      </c>
      <c r="N21" s="19"/>
      <c r="O21" s="42"/>
    </row>
    <row r="22" spans="1:15" s="20" customFormat="1" ht="21" x14ac:dyDescent="0.35">
      <c r="A22" s="30">
        <v>18</v>
      </c>
      <c r="B22" s="31">
        <v>75115</v>
      </c>
      <c r="C22" s="32">
        <v>30</v>
      </c>
      <c r="D22" s="32"/>
      <c r="E22" s="33">
        <f t="shared" si="1"/>
        <v>30</v>
      </c>
      <c r="F22" s="34"/>
      <c r="G22" s="35"/>
      <c r="H22" s="34"/>
      <c r="I22" s="36"/>
      <c r="J22" s="34"/>
      <c r="K22" s="37"/>
      <c r="L22" s="33">
        <f t="shared" si="2"/>
        <v>30</v>
      </c>
      <c r="M22" s="33" t="str">
        <f t="shared" si="0"/>
        <v/>
      </c>
      <c r="N22" s="19"/>
      <c r="O22" s="19"/>
    </row>
    <row r="23" spans="1:15" s="20" customFormat="1" ht="21" x14ac:dyDescent="0.35">
      <c r="A23" s="30">
        <v>19</v>
      </c>
      <c r="B23" s="31">
        <v>67262</v>
      </c>
      <c r="C23" s="32"/>
      <c r="D23" s="32"/>
      <c r="E23" s="33" t="str">
        <f t="shared" si="1"/>
        <v>0</v>
      </c>
      <c r="F23" s="34"/>
      <c r="G23" s="35"/>
      <c r="H23" s="34"/>
      <c r="I23" s="36"/>
      <c r="J23" s="34"/>
      <c r="K23" s="37"/>
      <c r="L23" s="33">
        <f t="shared" si="2"/>
        <v>0</v>
      </c>
      <c r="M23" s="33" t="str">
        <f t="shared" si="0"/>
        <v/>
      </c>
      <c r="N23" s="19"/>
      <c r="O23" s="42"/>
    </row>
    <row r="24" spans="1:15" s="20" customFormat="1" ht="21" x14ac:dyDescent="0.35">
      <c r="A24" s="30">
        <v>20</v>
      </c>
      <c r="B24" s="31">
        <v>74808</v>
      </c>
      <c r="C24" s="32">
        <v>30</v>
      </c>
      <c r="D24" s="32"/>
      <c r="E24" s="33">
        <f t="shared" si="1"/>
        <v>30</v>
      </c>
      <c r="F24" s="34"/>
      <c r="G24" s="35"/>
      <c r="H24" s="34"/>
      <c r="I24" s="36"/>
      <c r="J24" s="34"/>
      <c r="K24" s="37"/>
      <c r="L24" s="33">
        <f t="shared" si="2"/>
        <v>30</v>
      </c>
      <c r="M24" s="33" t="str">
        <f t="shared" si="0"/>
        <v/>
      </c>
    </row>
    <row r="25" spans="1:15" s="20" customFormat="1" ht="21" x14ac:dyDescent="0.35">
      <c r="A25" s="30">
        <v>21</v>
      </c>
      <c r="B25" s="31">
        <v>74141</v>
      </c>
      <c r="C25" s="32">
        <v>7</v>
      </c>
      <c r="D25" s="32">
        <v>9</v>
      </c>
      <c r="E25" s="33">
        <f t="shared" si="1"/>
        <v>9</v>
      </c>
      <c r="F25" s="34"/>
      <c r="G25" s="35"/>
      <c r="H25" s="34"/>
      <c r="I25" s="36"/>
      <c r="J25" s="34"/>
      <c r="K25" s="37"/>
      <c r="L25" s="33">
        <f t="shared" si="2"/>
        <v>9</v>
      </c>
      <c r="M25" s="33" t="str">
        <f t="shared" si="0"/>
        <v/>
      </c>
      <c r="N25" s="19"/>
      <c r="O25" s="19"/>
    </row>
    <row r="26" spans="1:15" s="20" customFormat="1" ht="21" x14ac:dyDescent="0.35">
      <c r="A26" s="30">
        <v>22</v>
      </c>
      <c r="B26" s="31">
        <v>74091</v>
      </c>
      <c r="C26" s="32"/>
      <c r="D26" s="32"/>
      <c r="E26" s="33" t="str">
        <f t="shared" si="1"/>
        <v>0</v>
      </c>
      <c r="F26" s="34"/>
      <c r="G26" s="35"/>
      <c r="H26" s="34"/>
      <c r="I26" s="36"/>
      <c r="J26" s="34"/>
      <c r="K26" s="37"/>
      <c r="L26" s="33">
        <f t="shared" si="2"/>
        <v>0</v>
      </c>
      <c r="M26" s="33" t="str">
        <f t="shared" si="0"/>
        <v/>
      </c>
    </row>
    <row r="27" spans="1:15" s="20" customFormat="1" ht="21" x14ac:dyDescent="0.35">
      <c r="A27" s="30">
        <v>23</v>
      </c>
      <c r="B27" s="31">
        <v>74039</v>
      </c>
      <c r="C27" s="32">
        <v>12</v>
      </c>
      <c r="D27" s="32"/>
      <c r="E27" s="33">
        <f t="shared" si="1"/>
        <v>12</v>
      </c>
      <c r="F27" s="34"/>
      <c r="G27" s="35"/>
      <c r="H27" s="34"/>
      <c r="I27" s="36"/>
      <c r="J27" s="34"/>
      <c r="K27" s="37"/>
      <c r="L27" s="33">
        <f t="shared" si="2"/>
        <v>12</v>
      </c>
      <c r="M27" s="33" t="str">
        <f t="shared" si="0"/>
        <v/>
      </c>
    </row>
    <row r="28" spans="1:15" s="20" customFormat="1" ht="21" x14ac:dyDescent="0.35">
      <c r="A28" s="30">
        <v>24</v>
      </c>
      <c r="B28" s="31">
        <v>54163</v>
      </c>
      <c r="C28" s="32"/>
      <c r="D28" s="32"/>
      <c r="E28" s="33" t="str">
        <f t="shared" si="1"/>
        <v>0</v>
      </c>
      <c r="F28" s="34"/>
      <c r="G28" s="35"/>
      <c r="H28" s="34"/>
      <c r="I28" s="36"/>
      <c r="J28" s="34"/>
      <c r="K28" s="37"/>
      <c r="L28" s="33">
        <f t="shared" si="2"/>
        <v>0</v>
      </c>
      <c r="M28" s="33" t="str">
        <f t="shared" si="0"/>
        <v/>
      </c>
    </row>
    <row r="29" spans="1:15" s="20" customFormat="1" ht="21" x14ac:dyDescent="0.35">
      <c r="A29" s="30">
        <v>25</v>
      </c>
      <c r="B29" s="31">
        <v>75006</v>
      </c>
      <c r="C29" s="32">
        <v>14</v>
      </c>
      <c r="D29" s="32"/>
      <c r="E29" s="33">
        <f t="shared" si="1"/>
        <v>14</v>
      </c>
      <c r="F29" s="34"/>
      <c r="G29" s="35"/>
      <c r="H29" s="34"/>
      <c r="I29" s="36"/>
      <c r="J29" s="34"/>
      <c r="K29" s="37"/>
      <c r="L29" s="33">
        <f t="shared" si="2"/>
        <v>14</v>
      </c>
      <c r="M29" s="33" t="str">
        <f t="shared" si="0"/>
        <v/>
      </c>
      <c r="N29" s="19"/>
      <c r="O29" s="19"/>
    </row>
    <row r="30" spans="1:15" s="20" customFormat="1" ht="21" x14ac:dyDescent="0.35">
      <c r="A30" s="30">
        <v>26</v>
      </c>
      <c r="B30" s="31">
        <v>73918</v>
      </c>
      <c r="C30" s="32">
        <v>10</v>
      </c>
      <c r="D30" s="32"/>
      <c r="E30" s="33">
        <f t="shared" si="1"/>
        <v>10</v>
      </c>
      <c r="F30" s="34"/>
      <c r="G30" s="35"/>
      <c r="H30" s="34"/>
      <c r="I30" s="36"/>
      <c r="J30" s="34"/>
      <c r="K30" s="37"/>
      <c r="L30" s="33">
        <f t="shared" si="2"/>
        <v>10</v>
      </c>
      <c r="M30" s="33" t="str">
        <f t="shared" si="0"/>
        <v/>
      </c>
    </row>
    <row r="31" spans="1:15" s="20" customFormat="1" ht="21" x14ac:dyDescent="0.35">
      <c r="A31" s="30">
        <v>27</v>
      </c>
      <c r="B31" s="31">
        <v>74765</v>
      </c>
      <c r="C31" s="32"/>
      <c r="D31" s="32"/>
      <c r="E31" s="33" t="str">
        <f t="shared" si="1"/>
        <v>0</v>
      </c>
      <c r="F31" s="34"/>
      <c r="G31" s="35"/>
      <c r="H31" s="34"/>
      <c r="I31" s="36"/>
      <c r="J31" s="34"/>
      <c r="K31" s="37"/>
      <c r="L31" s="33">
        <f t="shared" si="2"/>
        <v>0</v>
      </c>
      <c r="M31" s="33" t="str">
        <f t="shared" si="0"/>
        <v/>
      </c>
      <c r="O31" s="35"/>
    </row>
    <row r="32" spans="1:15" s="20" customFormat="1" ht="21" x14ac:dyDescent="0.35">
      <c r="A32" s="30">
        <v>28</v>
      </c>
      <c r="B32" s="31">
        <v>74805</v>
      </c>
      <c r="C32" s="32"/>
      <c r="D32" s="32"/>
      <c r="E32" s="33" t="str">
        <f t="shared" si="1"/>
        <v>0</v>
      </c>
      <c r="F32" s="34"/>
      <c r="G32" s="35"/>
      <c r="H32" s="34"/>
      <c r="I32" s="36"/>
      <c r="J32" s="34"/>
      <c r="K32" s="37"/>
      <c r="L32" s="33">
        <f t="shared" si="2"/>
        <v>0</v>
      </c>
      <c r="M32" s="33" t="str">
        <f t="shared" si="0"/>
        <v/>
      </c>
      <c r="N32" s="19"/>
      <c r="O32" s="19"/>
    </row>
    <row r="33" spans="1:15" s="20" customFormat="1" ht="21" x14ac:dyDescent="0.35">
      <c r="A33" s="30">
        <v>29</v>
      </c>
      <c r="B33" s="31">
        <v>74547</v>
      </c>
      <c r="C33" s="32">
        <v>10</v>
      </c>
      <c r="D33" s="32"/>
      <c r="E33" s="33">
        <f t="shared" si="1"/>
        <v>10</v>
      </c>
      <c r="F33" s="34"/>
      <c r="G33" s="35"/>
      <c r="H33" s="34"/>
      <c r="I33" s="36"/>
      <c r="J33" s="34"/>
      <c r="K33" s="37"/>
      <c r="L33" s="33">
        <f t="shared" si="2"/>
        <v>10</v>
      </c>
      <c r="M33" s="33" t="str">
        <f t="shared" si="0"/>
        <v/>
      </c>
      <c r="N33" s="19"/>
      <c r="O33" s="19"/>
    </row>
    <row r="34" spans="1:15" s="20" customFormat="1" ht="21" x14ac:dyDescent="0.35">
      <c r="A34" s="30">
        <v>30</v>
      </c>
      <c r="B34" s="31">
        <v>74994</v>
      </c>
      <c r="C34" s="32">
        <v>21</v>
      </c>
      <c r="D34" s="32"/>
      <c r="E34" s="33">
        <f t="shared" si="1"/>
        <v>21</v>
      </c>
      <c r="F34" s="34"/>
      <c r="G34" s="35"/>
      <c r="H34" s="34"/>
      <c r="I34" s="36"/>
      <c r="J34" s="34"/>
      <c r="K34" s="37"/>
      <c r="L34" s="33">
        <f t="shared" si="2"/>
        <v>21</v>
      </c>
      <c r="M34" s="33" t="str">
        <f t="shared" si="0"/>
        <v/>
      </c>
    </row>
    <row r="35" spans="1:15" s="20" customFormat="1" ht="21" x14ac:dyDescent="0.35">
      <c r="A35" s="30">
        <v>31</v>
      </c>
      <c r="B35" s="31">
        <v>74744</v>
      </c>
      <c r="C35" s="32"/>
      <c r="D35" s="32"/>
      <c r="E35" s="33" t="str">
        <f t="shared" si="1"/>
        <v>0</v>
      </c>
      <c r="F35" s="34"/>
      <c r="G35" s="35"/>
      <c r="H35" s="34"/>
      <c r="I35" s="36"/>
      <c r="J35" s="34"/>
      <c r="K35" s="37"/>
      <c r="L35" s="33">
        <f t="shared" si="2"/>
        <v>0</v>
      </c>
      <c r="M35" s="33" t="str">
        <f t="shared" si="0"/>
        <v/>
      </c>
      <c r="N35" s="19"/>
      <c r="O35" s="19"/>
    </row>
    <row r="36" spans="1:15" s="20" customFormat="1" ht="21" x14ac:dyDescent="0.35">
      <c r="A36" s="30">
        <v>32</v>
      </c>
      <c r="B36" s="31">
        <v>74629</v>
      </c>
      <c r="C36" s="32"/>
      <c r="D36" s="32"/>
      <c r="E36" s="33" t="str">
        <f t="shared" si="1"/>
        <v>0</v>
      </c>
      <c r="F36" s="34"/>
      <c r="G36" s="35"/>
      <c r="H36" s="34"/>
      <c r="I36" s="36"/>
      <c r="J36" s="34"/>
      <c r="K36" s="37"/>
      <c r="L36" s="33">
        <f t="shared" si="2"/>
        <v>0</v>
      </c>
      <c r="M36" s="33" t="str">
        <f t="shared" si="0"/>
        <v/>
      </c>
    </row>
    <row r="37" spans="1:15" s="20" customFormat="1" ht="21" x14ac:dyDescent="0.35">
      <c r="A37" s="30">
        <v>33</v>
      </c>
      <c r="B37" s="31">
        <v>67307</v>
      </c>
      <c r="C37" s="32">
        <v>11</v>
      </c>
      <c r="D37" s="32"/>
      <c r="E37" s="33">
        <f t="shared" si="1"/>
        <v>11</v>
      </c>
      <c r="F37" s="34"/>
      <c r="G37" s="35"/>
      <c r="H37" s="34"/>
      <c r="I37" s="36"/>
      <c r="J37" s="34"/>
      <c r="K37" s="37"/>
      <c r="L37" s="33">
        <f t="shared" si="2"/>
        <v>11</v>
      </c>
      <c r="M37" s="33" t="str">
        <f t="shared" si="0"/>
        <v/>
      </c>
      <c r="N37" s="19"/>
      <c r="O37" s="19"/>
    </row>
    <row r="38" spans="1:15" s="20" customFormat="1" ht="21" x14ac:dyDescent="0.35">
      <c r="A38" s="30">
        <v>34</v>
      </c>
      <c r="B38" s="31">
        <v>74216</v>
      </c>
      <c r="C38" s="32">
        <v>7</v>
      </c>
      <c r="D38" s="32"/>
      <c r="E38" s="33">
        <f t="shared" si="1"/>
        <v>7</v>
      </c>
      <c r="F38" s="34"/>
      <c r="G38" s="35"/>
      <c r="H38" s="34"/>
      <c r="I38" s="36"/>
      <c r="J38" s="34"/>
      <c r="K38" s="37"/>
      <c r="L38" s="33">
        <f t="shared" si="2"/>
        <v>7</v>
      </c>
      <c r="M38" s="33" t="str">
        <f t="shared" si="0"/>
        <v/>
      </c>
    </row>
    <row r="39" spans="1:15" s="20" customFormat="1" ht="21" x14ac:dyDescent="0.35">
      <c r="A39" s="30">
        <v>35</v>
      </c>
      <c r="B39" s="31">
        <v>74867</v>
      </c>
      <c r="C39" s="32">
        <v>7</v>
      </c>
      <c r="D39" s="32">
        <v>13</v>
      </c>
      <c r="E39" s="33">
        <f t="shared" si="1"/>
        <v>13</v>
      </c>
      <c r="F39" s="34"/>
      <c r="G39" s="35"/>
      <c r="H39" s="34"/>
      <c r="I39" s="36"/>
      <c r="J39" s="34"/>
      <c r="K39" s="37"/>
      <c r="L39" s="33">
        <f t="shared" si="2"/>
        <v>13</v>
      </c>
      <c r="M39" s="33" t="str">
        <f t="shared" si="0"/>
        <v/>
      </c>
      <c r="N39" s="19"/>
      <c r="O39" s="19"/>
    </row>
    <row r="40" spans="1:15" s="20" customFormat="1" ht="21" x14ac:dyDescent="0.35">
      <c r="A40" s="30">
        <v>36</v>
      </c>
      <c r="B40" s="31">
        <v>74258</v>
      </c>
      <c r="C40" s="32"/>
      <c r="D40" s="32"/>
      <c r="E40" s="33" t="str">
        <f t="shared" si="1"/>
        <v>0</v>
      </c>
      <c r="F40" s="34"/>
      <c r="G40" s="35"/>
      <c r="H40" s="34"/>
      <c r="I40" s="36"/>
      <c r="J40" s="34"/>
      <c r="K40" s="37"/>
      <c r="L40" s="33">
        <f t="shared" si="2"/>
        <v>0</v>
      </c>
      <c r="M40" s="33" t="str">
        <f t="shared" si="0"/>
        <v/>
      </c>
      <c r="N40" s="19"/>
      <c r="O40" s="19"/>
    </row>
    <row r="41" spans="1:15" s="20" customFormat="1" ht="21" x14ac:dyDescent="0.35">
      <c r="A41" s="30">
        <v>37</v>
      </c>
      <c r="B41" s="31">
        <v>74340</v>
      </c>
      <c r="C41" s="32">
        <v>18</v>
      </c>
      <c r="D41" s="32"/>
      <c r="E41" s="33">
        <f t="shared" si="1"/>
        <v>18</v>
      </c>
      <c r="F41" s="34"/>
      <c r="G41" s="35"/>
      <c r="H41" s="34"/>
      <c r="I41" s="36"/>
      <c r="J41" s="34"/>
      <c r="K41" s="37"/>
      <c r="L41" s="33">
        <f t="shared" si="2"/>
        <v>18</v>
      </c>
      <c r="M41" s="33" t="str">
        <f t="shared" si="0"/>
        <v/>
      </c>
    </row>
    <row r="42" spans="1:15" s="20" customFormat="1" ht="21" x14ac:dyDescent="0.35">
      <c r="A42" s="30">
        <v>38</v>
      </c>
      <c r="B42" s="31">
        <v>74637</v>
      </c>
      <c r="C42" s="32"/>
      <c r="D42" s="32"/>
      <c r="E42" s="33" t="str">
        <f t="shared" si="1"/>
        <v>0</v>
      </c>
      <c r="F42" s="34"/>
      <c r="G42" s="35"/>
      <c r="H42" s="34"/>
      <c r="I42" s="36"/>
      <c r="J42" s="34"/>
      <c r="K42" s="37"/>
      <c r="L42" s="33">
        <f t="shared" si="2"/>
        <v>0</v>
      </c>
      <c r="M42" s="33" t="str">
        <f t="shared" si="0"/>
        <v/>
      </c>
      <c r="N42" s="19"/>
      <c r="O42" s="42"/>
    </row>
    <row r="43" spans="1:15" s="20" customFormat="1" ht="21" x14ac:dyDescent="0.35">
      <c r="A43" s="30">
        <v>39</v>
      </c>
      <c r="B43" s="31">
        <v>74126</v>
      </c>
      <c r="C43" s="32">
        <v>12</v>
      </c>
      <c r="D43" s="32"/>
      <c r="E43" s="33">
        <f t="shared" si="1"/>
        <v>12</v>
      </c>
      <c r="F43" s="34"/>
      <c r="G43" s="35"/>
      <c r="H43" s="34"/>
      <c r="I43" s="36"/>
      <c r="J43" s="34"/>
      <c r="K43" s="37"/>
      <c r="L43" s="33">
        <f t="shared" si="2"/>
        <v>12</v>
      </c>
      <c r="M43" s="33" t="str">
        <f t="shared" si="0"/>
        <v/>
      </c>
    </row>
    <row r="44" spans="1:15" s="20" customFormat="1" ht="21" x14ac:dyDescent="0.35">
      <c r="A44" s="30">
        <v>40</v>
      </c>
      <c r="B44" s="31">
        <v>74238</v>
      </c>
      <c r="C44" s="32"/>
      <c r="D44" s="32"/>
      <c r="E44" s="33" t="str">
        <f t="shared" si="1"/>
        <v>0</v>
      </c>
      <c r="F44" s="34"/>
      <c r="G44" s="35"/>
      <c r="H44" s="34"/>
      <c r="I44" s="36"/>
      <c r="J44" s="34"/>
      <c r="K44" s="37"/>
      <c r="L44" s="33">
        <f t="shared" si="2"/>
        <v>0</v>
      </c>
      <c r="M44" s="33" t="str">
        <f t="shared" si="0"/>
        <v/>
      </c>
      <c r="O44" s="43"/>
    </row>
    <row r="45" spans="1:15" s="20" customFormat="1" ht="21" x14ac:dyDescent="0.35">
      <c r="A45" s="30">
        <v>41</v>
      </c>
      <c r="B45" s="31">
        <v>74089</v>
      </c>
      <c r="C45" s="32"/>
      <c r="D45" s="32"/>
      <c r="E45" s="33" t="str">
        <f t="shared" si="1"/>
        <v>0</v>
      </c>
      <c r="F45" s="34"/>
      <c r="G45" s="35"/>
      <c r="H45" s="34"/>
      <c r="I45" s="36"/>
      <c r="J45" s="34"/>
      <c r="K45" s="37"/>
      <c r="L45" s="33">
        <f t="shared" si="2"/>
        <v>0</v>
      </c>
      <c r="M45" s="33" t="str">
        <f t="shared" si="0"/>
        <v/>
      </c>
      <c r="N45" s="19"/>
      <c r="O45" s="42"/>
    </row>
    <row r="46" spans="1:15" s="20" customFormat="1" ht="21" x14ac:dyDescent="0.35">
      <c r="A46" s="30">
        <v>42</v>
      </c>
      <c r="B46" s="31">
        <v>73939</v>
      </c>
      <c r="C46" s="47">
        <v>4</v>
      </c>
      <c r="D46" s="32"/>
      <c r="E46" s="33">
        <f t="shared" si="1"/>
        <v>4</v>
      </c>
      <c r="F46" s="34"/>
      <c r="G46" s="35"/>
      <c r="H46" s="34"/>
      <c r="I46" s="36"/>
      <c r="J46" s="34"/>
      <c r="K46" s="37"/>
      <c r="L46" s="33">
        <f t="shared" si="2"/>
        <v>4</v>
      </c>
      <c r="M46" s="33" t="str">
        <f t="shared" si="0"/>
        <v/>
      </c>
      <c r="N46" s="19"/>
      <c r="O46" s="42"/>
    </row>
    <row r="47" spans="1:15" s="20" customFormat="1" ht="21" x14ac:dyDescent="0.35">
      <c r="A47" s="30">
        <v>43</v>
      </c>
      <c r="B47" s="31">
        <v>70416</v>
      </c>
      <c r="C47" s="32">
        <v>30</v>
      </c>
      <c r="D47" s="32"/>
      <c r="E47" s="33">
        <f t="shared" si="1"/>
        <v>30</v>
      </c>
      <c r="F47" s="34"/>
      <c r="G47" s="35"/>
      <c r="H47" s="34"/>
      <c r="I47" s="36"/>
      <c r="J47" s="34"/>
      <c r="K47" s="37"/>
      <c r="L47" s="33">
        <f t="shared" si="2"/>
        <v>30</v>
      </c>
      <c r="M47" s="33" t="str">
        <f t="shared" si="0"/>
        <v/>
      </c>
      <c r="N47" s="19"/>
      <c r="O47" s="19"/>
    </row>
    <row r="48" spans="1:15" s="20" customFormat="1" ht="21" x14ac:dyDescent="0.35">
      <c r="A48" s="30">
        <v>44</v>
      </c>
      <c r="B48" s="31">
        <v>74259</v>
      </c>
      <c r="C48" s="32">
        <v>16</v>
      </c>
      <c r="D48" s="32"/>
      <c r="E48" s="33">
        <f t="shared" si="1"/>
        <v>16</v>
      </c>
      <c r="F48" s="34"/>
      <c r="G48" s="35"/>
      <c r="H48" s="34"/>
      <c r="I48" s="36"/>
      <c r="J48" s="34"/>
      <c r="K48" s="37"/>
      <c r="L48" s="33">
        <f t="shared" si="2"/>
        <v>16</v>
      </c>
      <c r="M48" s="33" t="str">
        <f t="shared" si="0"/>
        <v/>
      </c>
      <c r="N48" s="19"/>
      <c r="O48" s="19"/>
    </row>
    <row r="49" spans="1:15" s="20" customFormat="1" ht="21" x14ac:dyDescent="0.35">
      <c r="A49" s="30">
        <v>45</v>
      </c>
      <c r="B49" s="31">
        <v>54014</v>
      </c>
      <c r="C49" s="32"/>
      <c r="D49" s="32"/>
      <c r="E49" s="33" t="str">
        <f t="shared" si="1"/>
        <v>0</v>
      </c>
      <c r="F49" s="34"/>
      <c r="G49" s="35"/>
      <c r="H49" s="34"/>
      <c r="I49" s="36"/>
      <c r="J49" s="34"/>
      <c r="K49" s="37"/>
      <c r="L49" s="33">
        <f t="shared" si="2"/>
        <v>0</v>
      </c>
      <c r="M49" s="33" t="str">
        <f t="shared" si="0"/>
        <v/>
      </c>
    </row>
    <row r="50" spans="1:15" s="20" customFormat="1" ht="21" x14ac:dyDescent="0.35">
      <c r="A50" s="30">
        <v>46</v>
      </c>
      <c r="B50" s="31">
        <v>74553</v>
      </c>
      <c r="C50" s="32"/>
      <c r="D50" s="32"/>
      <c r="E50" s="33" t="str">
        <f t="shared" si="1"/>
        <v>0</v>
      </c>
      <c r="F50" s="34"/>
      <c r="G50" s="35"/>
      <c r="H50" s="34"/>
      <c r="I50" s="36"/>
      <c r="J50" s="34"/>
      <c r="K50" s="37"/>
      <c r="L50" s="33">
        <f t="shared" si="2"/>
        <v>0</v>
      </c>
      <c r="M50" s="33" t="str">
        <f t="shared" si="0"/>
        <v/>
      </c>
      <c r="N50" s="19"/>
      <c r="O50" s="42"/>
    </row>
    <row r="51" spans="1:15" s="20" customFormat="1" ht="21" x14ac:dyDescent="0.35">
      <c r="A51" s="30">
        <v>47</v>
      </c>
      <c r="B51" s="31">
        <v>74207</v>
      </c>
      <c r="C51" s="32">
        <v>30</v>
      </c>
      <c r="D51" s="32"/>
      <c r="E51" s="33">
        <f t="shared" si="1"/>
        <v>30</v>
      </c>
      <c r="F51" s="34"/>
      <c r="G51" s="35"/>
      <c r="H51" s="34"/>
      <c r="I51" s="36"/>
      <c r="J51" s="34"/>
      <c r="K51" s="37"/>
      <c r="L51" s="33">
        <f t="shared" si="2"/>
        <v>30</v>
      </c>
      <c r="M51" s="33" t="str">
        <f t="shared" si="0"/>
        <v/>
      </c>
      <c r="N51" s="19"/>
      <c r="O51" s="19"/>
    </row>
    <row r="52" spans="1:15" s="20" customFormat="1" ht="21" x14ac:dyDescent="0.35">
      <c r="A52" s="30">
        <v>48</v>
      </c>
      <c r="B52" s="31">
        <v>73892</v>
      </c>
      <c r="C52" s="32">
        <v>13</v>
      </c>
      <c r="D52" s="32"/>
      <c r="E52" s="33">
        <f t="shared" si="1"/>
        <v>13</v>
      </c>
      <c r="F52" s="34"/>
      <c r="G52" s="35"/>
      <c r="H52" s="34"/>
      <c r="I52" s="36"/>
      <c r="J52" s="34"/>
      <c r="K52" s="37"/>
      <c r="L52" s="33">
        <f t="shared" si="2"/>
        <v>13</v>
      </c>
      <c r="M52" s="33" t="str">
        <f t="shared" si="0"/>
        <v/>
      </c>
    </row>
    <row r="53" spans="1:15" s="20" customFormat="1" ht="21" x14ac:dyDescent="0.35">
      <c r="A53" s="30">
        <v>49</v>
      </c>
      <c r="B53" s="31">
        <v>74984</v>
      </c>
      <c r="C53" s="32">
        <v>11</v>
      </c>
      <c r="D53" s="32"/>
      <c r="E53" s="33">
        <f t="shared" si="1"/>
        <v>11</v>
      </c>
      <c r="F53" s="34"/>
      <c r="G53" s="35"/>
      <c r="H53" s="34"/>
      <c r="I53" s="36"/>
      <c r="J53" s="34"/>
      <c r="K53" s="37"/>
      <c r="L53" s="33">
        <f t="shared" si="2"/>
        <v>11</v>
      </c>
      <c r="M53" s="33" t="str">
        <f t="shared" si="0"/>
        <v/>
      </c>
      <c r="N53" s="19"/>
      <c r="O53" s="19"/>
    </row>
    <row r="54" spans="1:15" s="20" customFormat="1" ht="21" x14ac:dyDescent="0.35">
      <c r="A54" s="30">
        <v>50</v>
      </c>
      <c r="B54" s="31">
        <v>70274</v>
      </c>
      <c r="C54" s="32"/>
      <c r="D54" s="32"/>
      <c r="E54" s="33" t="str">
        <f t="shared" si="1"/>
        <v>0</v>
      </c>
      <c r="F54" s="34"/>
      <c r="G54" s="35"/>
      <c r="H54" s="34"/>
      <c r="I54" s="36"/>
      <c r="J54" s="34"/>
      <c r="K54" s="37"/>
      <c r="L54" s="33">
        <f t="shared" si="2"/>
        <v>0</v>
      </c>
      <c r="M54" s="33" t="str">
        <f t="shared" si="0"/>
        <v/>
      </c>
      <c r="N54" s="19"/>
      <c r="O54" s="19"/>
    </row>
    <row r="55" spans="1:15" s="20" customFormat="1" ht="21" x14ac:dyDescent="0.35">
      <c r="A55" s="30">
        <v>51</v>
      </c>
      <c r="B55" s="31">
        <v>75068</v>
      </c>
      <c r="C55" s="47">
        <v>14</v>
      </c>
      <c r="D55" s="32"/>
      <c r="E55" s="33">
        <f t="shared" si="1"/>
        <v>14</v>
      </c>
      <c r="F55" s="34"/>
      <c r="G55" s="35"/>
      <c r="H55" s="34"/>
      <c r="I55" s="36"/>
      <c r="J55" s="34"/>
      <c r="K55" s="37"/>
      <c r="L55" s="33">
        <f t="shared" si="2"/>
        <v>14</v>
      </c>
      <c r="M55" s="33" t="str">
        <f t="shared" si="0"/>
        <v/>
      </c>
      <c r="N55" s="19"/>
      <c r="O55" s="42"/>
    </row>
    <row r="56" spans="1:15" s="20" customFormat="1" ht="21" x14ac:dyDescent="0.35">
      <c r="A56" s="30">
        <v>52</v>
      </c>
      <c r="B56" s="31">
        <v>67587</v>
      </c>
      <c r="C56" s="32"/>
      <c r="D56" s="32"/>
      <c r="E56" s="33" t="str">
        <f t="shared" si="1"/>
        <v>0</v>
      </c>
      <c r="F56" s="34"/>
      <c r="G56" s="35"/>
      <c r="H56" s="34"/>
      <c r="I56" s="36"/>
      <c r="J56" s="34"/>
      <c r="K56" s="37"/>
      <c r="L56" s="33">
        <f t="shared" si="2"/>
        <v>0</v>
      </c>
      <c r="M56" s="33" t="str">
        <f t="shared" si="0"/>
        <v/>
      </c>
    </row>
    <row r="57" spans="1:15" s="20" customFormat="1" ht="21" x14ac:dyDescent="0.35">
      <c r="A57" s="30">
        <v>53</v>
      </c>
      <c r="B57" s="31">
        <v>70306</v>
      </c>
      <c r="C57" s="32">
        <v>22</v>
      </c>
      <c r="D57" s="32"/>
      <c r="E57" s="33">
        <f t="shared" si="1"/>
        <v>22</v>
      </c>
      <c r="F57" s="34"/>
      <c r="G57" s="35"/>
      <c r="H57" s="34"/>
      <c r="I57" s="36"/>
      <c r="J57" s="34"/>
      <c r="K57" s="37"/>
      <c r="L57" s="33">
        <f t="shared" si="2"/>
        <v>22</v>
      </c>
      <c r="M57" s="33" t="str">
        <f t="shared" si="0"/>
        <v/>
      </c>
      <c r="O57" s="43"/>
    </row>
    <row r="58" spans="1:15" s="20" customFormat="1" ht="21" x14ac:dyDescent="0.35">
      <c r="A58" s="30">
        <v>54</v>
      </c>
      <c r="B58" s="31">
        <v>75102</v>
      </c>
      <c r="C58" s="32">
        <v>25</v>
      </c>
      <c r="D58" s="32"/>
      <c r="E58" s="33">
        <f t="shared" si="1"/>
        <v>25</v>
      </c>
      <c r="F58" s="34"/>
      <c r="G58" s="35"/>
      <c r="H58" s="34"/>
      <c r="I58" s="36"/>
      <c r="J58" s="34"/>
      <c r="K58" s="37"/>
      <c r="L58" s="33">
        <f t="shared" si="2"/>
        <v>25</v>
      </c>
      <c r="M58" s="33" t="str">
        <f t="shared" si="0"/>
        <v/>
      </c>
    </row>
    <row r="59" spans="1:15" s="20" customFormat="1" ht="21" x14ac:dyDescent="0.35">
      <c r="A59" s="30">
        <v>55</v>
      </c>
      <c r="B59" s="31">
        <v>74532</v>
      </c>
      <c r="C59" s="32">
        <v>22</v>
      </c>
      <c r="D59" s="32"/>
      <c r="E59" s="33">
        <f t="shared" si="1"/>
        <v>22</v>
      </c>
      <c r="F59" s="34"/>
      <c r="G59" s="35"/>
      <c r="H59" s="34"/>
      <c r="I59" s="36"/>
      <c r="J59" s="34"/>
      <c r="K59" s="37"/>
      <c r="L59" s="33">
        <f t="shared" si="2"/>
        <v>22</v>
      </c>
      <c r="M59" s="33" t="str">
        <f t="shared" si="0"/>
        <v/>
      </c>
      <c r="N59" s="19"/>
      <c r="O59" s="42"/>
    </row>
    <row r="60" spans="1:15" s="20" customFormat="1" ht="21" x14ac:dyDescent="0.35">
      <c r="A60" s="30">
        <v>56</v>
      </c>
      <c r="B60" s="31">
        <v>73808</v>
      </c>
      <c r="C60" s="32">
        <v>10</v>
      </c>
      <c r="D60" s="32"/>
      <c r="E60" s="33">
        <f t="shared" si="1"/>
        <v>10</v>
      </c>
      <c r="F60" s="34"/>
      <c r="G60" s="35"/>
      <c r="H60" s="34"/>
      <c r="I60" s="36"/>
      <c r="J60" s="34"/>
      <c r="K60" s="37"/>
      <c r="L60" s="33">
        <f t="shared" si="2"/>
        <v>10</v>
      </c>
      <c r="M60" s="33" t="str">
        <f t="shared" si="0"/>
        <v/>
      </c>
    </row>
    <row r="61" spans="1:15" s="20" customFormat="1" ht="21" x14ac:dyDescent="0.35">
      <c r="A61" s="30">
        <v>57</v>
      </c>
      <c r="B61" s="31">
        <v>72716</v>
      </c>
      <c r="C61" s="32">
        <v>12</v>
      </c>
      <c r="D61" s="32"/>
      <c r="E61" s="33">
        <f t="shared" si="1"/>
        <v>12</v>
      </c>
      <c r="F61" s="34"/>
      <c r="G61" s="35"/>
      <c r="H61" s="34"/>
      <c r="I61" s="36"/>
      <c r="J61" s="34"/>
      <c r="K61" s="37"/>
      <c r="L61" s="33">
        <f t="shared" si="2"/>
        <v>12</v>
      </c>
      <c r="M61" s="33" t="str">
        <f t="shared" si="0"/>
        <v/>
      </c>
      <c r="N61" s="19"/>
      <c r="O61" s="19"/>
    </row>
    <row r="62" spans="1:15" s="20" customFormat="1" ht="21" x14ac:dyDescent="0.35">
      <c r="A62" s="30">
        <v>58</v>
      </c>
      <c r="B62" s="31">
        <v>73848</v>
      </c>
      <c r="C62" s="32">
        <v>4</v>
      </c>
      <c r="D62" s="32"/>
      <c r="E62" s="33">
        <f t="shared" si="1"/>
        <v>4</v>
      </c>
      <c r="F62" s="34"/>
      <c r="G62" s="35"/>
      <c r="H62" s="34"/>
      <c r="I62" s="36"/>
      <c r="J62" s="34"/>
      <c r="K62" s="37"/>
      <c r="L62" s="33">
        <f t="shared" si="2"/>
        <v>4</v>
      </c>
      <c r="M62" s="33" t="str">
        <f t="shared" si="0"/>
        <v/>
      </c>
      <c r="N62" s="19"/>
      <c r="O62" s="19"/>
    </row>
    <row r="63" spans="1:15" s="20" customFormat="1" ht="21" x14ac:dyDescent="0.35">
      <c r="A63" s="30">
        <v>59</v>
      </c>
      <c r="B63" s="31">
        <v>70238</v>
      </c>
      <c r="C63" s="32"/>
      <c r="D63" s="32"/>
      <c r="E63" s="33" t="str">
        <f t="shared" si="1"/>
        <v>0</v>
      </c>
      <c r="F63" s="34"/>
      <c r="G63" s="35"/>
      <c r="H63" s="34"/>
      <c r="I63" s="36"/>
      <c r="J63" s="34"/>
      <c r="K63" s="37"/>
      <c r="L63" s="33">
        <f t="shared" si="2"/>
        <v>0</v>
      </c>
      <c r="M63" s="33" t="str">
        <f t="shared" si="0"/>
        <v/>
      </c>
    </row>
    <row r="64" spans="1:15" s="20" customFormat="1" ht="21" x14ac:dyDescent="0.35">
      <c r="A64" s="30">
        <v>60</v>
      </c>
      <c r="B64" s="31">
        <v>74839</v>
      </c>
      <c r="C64" s="32">
        <v>6</v>
      </c>
      <c r="D64" s="32"/>
      <c r="E64" s="33">
        <f t="shared" si="1"/>
        <v>6</v>
      </c>
      <c r="F64" s="34"/>
      <c r="G64" s="35"/>
      <c r="H64" s="34"/>
      <c r="I64" s="36"/>
      <c r="J64" s="34"/>
      <c r="K64" s="37"/>
      <c r="L64" s="33">
        <f t="shared" si="2"/>
        <v>6</v>
      </c>
      <c r="M64" s="33" t="str">
        <f t="shared" si="0"/>
        <v/>
      </c>
      <c r="N64" s="19"/>
      <c r="O64" s="19"/>
    </row>
    <row r="65" spans="1:15" s="20" customFormat="1" ht="21" x14ac:dyDescent="0.35">
      <c r="A65" s="30">
        <v>61</v>
      </c>
      <c r="B65" s="31">
        <v>74673</v>
      </c>
      <c r="C65" s="32"/>
      <c r="D65" s="32"/>
      <c r="E65" s="33" t="str">
        <f t="shared" si="1"/>
        <v>0</v>
      </c>
      <c r="F65" s="34"/>
      <c r="G65" s="35"/>
      <c r="H65" s="34"/>
      <c r="I65" s="36"/>
      <c r="J65" s="34"/>
      <c r="K65" s="37"/>
      <c r="L65" s="33">
        <f t="shared" si="2"/>
        <v>0</v>
      </c>
      <c r="M65" s="33" t="str">
        <f t="shared" si="0"/>
        <v/>
      </c>
      <c r="N65" s="19"/>
      <c r="O65" s="19"/>
    </row>
    <row r="66" spans="1:15" s="20" customFormat="1" ht="21" x14ac:dyDescent="0.35">
      <c r="A66" s="30">
        <v>62</v>
      </c>
      <c r="B66" s="31">
        <v>73984</v>
      </c>
      <c r="C66" s="32">
        <v>10</v>
      </c>
      <c r="D66" s="32"/>
      <c r="E66" s="33">
        <f t="shared" si="1"/>
        <v>10</v>
      </c>
      <c r="F66" s="34"/>
      <c r="G66" s="35"/>
      <c r="H66" s="34"/>
      <c r="I66" s="36"/>
      <c r="J66" s="34"/>
      <c r="K66" s="37"/>
      <c r="L66" s="33">
        <f t="shared" si="2"/>
        <v>10</v>
      </c>
      <c r="M66" s="33" t="str">
        <f t="shared" si="0"/>
        <v/>
      </c>
      <c r="N66" s="19"/>
      <c r="O66" s="19"/>
    </row>
    <row r="67" spans="1:15" s="20" customFormat="1" ht="21" x14ac:dyDescent="0.35">
      <c r="A67" s="30">
        <v>63</v>
      </c>
      <c r="B67" s="31">
        <v>73831</v>
      </c>
      <c r="C67" s="32"/>
      <c r="D67" s="32"/>
      <c r="E67" s="33" t="str">
        <f t="shared" si="1"/>
        <v>0</v>
      </c>
      <c r="F67" s="34"/>
      <c r="G67" s="35"/>
      <c r="H67" s="34"/>
      <c r="I67" s="36"/>
      <c r="J67" s="34"/>
      <c r="K67" s="37"/>
      <c r="L67" s="33">
        <f t="shared" si="2"/>
        <v>0</v>
      </c>
      <c r="M67" s="33" t="str">
        <f t="shared" si="0"/>
        <v/>
      </c>
      <c r="N67" s="19"/>
      <c r="O67" s="19"/>
    </row>
    <row r="68" spans="1:15" s="20" customFormat="1" ht="21" x14ac:dyDescent="0.35">
      <c r="A68" s="30">
        <v>64</v>
      </c>
      <c r="B68" s="31">
        <v>73837</v>
      </c>
      <c r="C68" s="32"/>
      <c r="D68" s="32"/>
      <c r="E68" s="33" t="str">
        <f t="shared" si="1"/>
        <v>0</v>
      </c>
      <c r="F68" s="34"/>
      <c r="G68" s="35"/>
      <c r="H68" s="34"/>
      <c r="I68" s="36"/>
      <c r="J68" s="34"/>
      <c r="K68" s="37"/>
      <c r="L68" s="33">
        <f t="shared" si="2"/>
        <v>0</v>
      </c>
      <c r="M68" s="33" t="str">
        <f t="shared" si="0"/>
        <v/>
      </c>
    </row>
    <row r="69" spans="1:15" s="20" customFormat="1" ht="21" x14ac:dyDescent="0.35">
      <c r="A69" s="30">
        <v>65</v>
      </c>
      <c r="B69" s="31">
        <v>74221</v>
      </c>
      <c r="C69" s="32">
        <v>18</v>
      </c>
      <c r="D69" s="32"/>
      <c r="E69" s="33">
        <f t="shared" si="1"/>
        <v>18</v>
      </c>
      <c r="F69" s="34"/>
      <c r="G69" s="35"/>
      <c r="H69" s="34"/>
      <c r="I69" s="36"/>
      <c r="J69" s="34"/>
      <c r="K69" s="37"/>
      <c r="L69" s="33">
        <f t="shared" si="2"/>
        <v>18</v>
      </c>
      <c r="M69" s="33" t="str">
        <f t="shared" ref="M69:M132" si="3">IF(L69="","",IF(L69&gt;=90,"A",IF(L69&gt;=80,"B",IF(L69&gt;=70,"C",IF(L69&gt;=65,"D",IF(L69&gt;=60,"E",IF(F69&lt;&gt;"","nevyhověl","")))))))</f>
        <v/>
      </c>
    </row>
    <row r="70" spans="1:15" s="20" customFormat="1" ht="21" x14ac:dyDescent="0.35">
      <c r="A70" s="30">
        <v>66</v>
      </c>
      <c r="B70" s="31">
        <v>74837</v>
      </c>
      <c r="C70" s="32"/>
      <c r="D70" s="32"/>
      <c r="E70" s="33" t="str">
        <f t="shared" ref="E70:E133" si="4">(IF(AND(C70="",D70=""),"0",IF(D70="",C70,D70)))</f>
        <v>0</v>
      </c>
      <c r="F70" s="34"/>
      <c r="G70" s="35"/>
      <c r="H70" s="34"/>
      <c r="I70" s="36"/>
      <c r="J70" s="34"/>
      <c r="K70" s="37"/>
      <c r="L70" s="33">
        <f t="shared" ref="L70:L133" si="5">IF(J70="",IF(H70="",E70+F70,E70+H70),E70+J70)</f>
        <v>0</v>
      </c>
      <c r="M70" s="33" t="str">
        <f t="shared" si="3"/>
        <v/>
      </c>
    </row>
    <row r="71" spans="1:15" s="20" customFormat="1" ht="21" x14ac:dyDescent="0.35">
      <c r="A71" s="30">
        <v>67</v>
      </c>
      <c r="B71" s="31">
        <v>74728</v>
      </c>
      <c r="C71" s="32">
        <v>10</v>
      </c>
      <c r="D71" s="32"/>
      <c r="E71" s="33">
        <f t="shared" si="4"/>
        <v>10</v>
      </c>
      <c r="F71" s="34"/>
      <c r="G71" s="35"/>
      <c r="H71" s="34"/>
      <c r="I71" s="36"/>
      <c r="J71" s="34"/>
      <c r="K71" s="37"/>
      <c r="L71" s="33">
        <f t="shared" si="5"/>
        <v>10</v>
      </c>
      <c r="M71" s="33" t="str">
        <f t="shared" si="3"/>
        <v/>
      </c>
      <c r="N71" s="19"/>
      <c r="O71" s="19"/>
    </row>
    <row r="72" spans="1:15" s="20" customFormat="1" ht="21" x14ac:dyDescent="0.35">
      <c r="A72" s="30">
        <v>68</v>
      </c>
      <c r="B72" s="31">
        <v>74492</v>
      </c>
      <c r="C72" s="32">
        <v>20</v>
      </c>
      <c r="D72" s="32"/>
      <c r="E72" s="33">
        <f t="shared" si="4"/>
        <v>20</v>
      </c>
      <c r="F72" s="34"/>
      <c r="G72" s="35"/>
      <c r="H72" s="34"/>
      <c r="I72" s="36"/>
      <c r="J72" s="34"/>
      <c r="K72" s="37"/>
      <c r="L72" s="33">
        <f t="shared" si="5"/>
        <v>20</v>
      </c>
      <c r="M72" s="33" t="str">
        <f t="shared" si="3"/>
        <v/>
      </c>
    </row>
    <row r="73" spans="1:15" s="20" customFormat="1" ht="21" x14ac:dyDescent="0.35">
      <c r="A73" s="30">
        <v>69</v>
      </c>
      <c r="B73" s="31">
        <v>73974</v>
      </c>
      <c r="C73" s="32"/>
      <c r="D73" s="32"/>
      <c r="E73" s="33" t="str">
        <f t="shared" si="4"/>
        <v>0</v>
      </c>
      <c r="F73" s="34"/>
      <c r="G73" s="35"/>
      <c r="H73" s="34"/>
      <c r="I73" s="36"/>
      <c r="J73" s="34"/>
      <c r="K73" s="37"/>
      <c r="L73" s="33">
        <f t="shared" si="5"/>
        <v>0</v>
      </c>
      <c r="M73" s="33" t="str">
        <f t="shared" si="3"/>
        <v/>
      </c>
      <c r="N73" s="19"/>
      <c r="O73" s="19"/>
    </row>
    <row r="74" spans="1:15" s="20" customFormat="1" ht="21" x14ac:dyDescent="0.35">
      <c r="A74" s="30">
        <v>70</v>
      </c>
      <c r="B74" s="31">
        <v>74505</v>
      </c>
      <c r="C74" s="47">
        <v>8</v>
      </c>
      <c r="D74" s="32"/>
      <c r="E74" s="33">
        <f t="shared" si="4"/>
        <v>8</v>
      </c>
      <c r="F74" s="34"/>
      <c r="G74" s="35"/>
      <c r="H74" s="34"/>
      <c r="I74" s="36"/>
      <c r="J74" s="34"/>
      <c r="K74" s="37"/>
      <c r="L74" s="33">
        <f t="shared" si="5"/>
        <v>8</v>
      </c>
      <c r="M74" s="33" t="str">
        <f t="shared" si="3"/>
        <v/>
      </c>
      <c r="N74" s="19"/>
      <c r="O74" s="19"/>
    </row>
    <row r="75" spans="1:15" s="20" customFormat="1" ht="21" x14ac:dyDescent="0.35">
      <c r="A75" s="30">
        <v>71</v>
      </c>
      <c r="B75" s="31">
        <v>67562</v>
      </c>
      <c r="C75" s="32"/>
      <c r="D75" s="32"/>
      <c r="E75" s="33" t="str">
        <f t="shared" si="4"/>
        <v>0</v>
      </c>
      <c r="F75" s="34"/>
      <c r="G75" s="35"/>
      <c r="H75" s="34"/>
      <c r="I75" s="36"/>
      <c r="J75" s="34"/>
      <c r="K75" s="37"/>
      <c r="L75" s="33">
        <f t="shared" si="5"/>
        <v>0</v>
      </c>
      <c r="M75" s="33" t="str">
        <f t="shared" si="3"/>
        <v/>
      </c>
      <c r="N75" s="19"/>
      <c r="O75" s="19"/>
    </row>
    <row r="76" spans="1:15" s="20" customFormat="1" ht="21" x14ac:dyDescent="0.35">
      <c r="A76" s="30">
        <v>72</v>
      </c>
      <c r="B76" s="31">
        <v>74708</v>
      </c>
      <c r="C76" s="32"/>
      <c r="D76" s="32"/>
      <c r="E76" s="33" t="str">
        <f t="shared" si="4"/>
        <v>0</v>
      </c>
      <c r="F76" s="34"/>
      <c r="G76" s="35"/>
      <c r="H76" s="34"/>
      <c r="I76" s="36"/>
      <c r="J76" s="34"/>
      <c r="K76" s="37"/>
      <c r="L76" s="33">
        <f t="shared" si="5"/>
        <v>0</v>
      </c>
      <c r="M76" s="33" t="str">
        <f t="shared" si="3"/>
        <v/>
      </c>
      <c r="N76" s="17"/>
      <c r="O76" s="18"/>
    </row>
    <row r="77" spans="1:15" s="20" customFormat="1" ht="21" x14ac:dyDescent="0.35">
      <c r="A77" s="30">
        <v>73</v>
      </c>
      <c r="B77" s="31">
        <v>74084</v>
      </c>
      <c r="C77" s="32">
        <v>30</v>
      </c>
      <c r="D77" s="32"/>
      <c r="E77" s="33">
        <f t="shared" si="4"/>
        <v>30</v>
      </c>
      <c r="F77" s="34"/>
      <c r="G77" s="35"/>
      <c r="H77" s="34"/>
      <c r="I77" s="36"/>
      <c r="J77" s="34"/>
      <c r="K77" s="37"/>
      <c r="L77" s="33">
        <f t="shared" si="5"/>
        <v>30</v>
      </c>
      <c r="M77" s="33" t="str">
        <f t="shared" si="3"/>
        <v/>
      </c>
      <c r="N77" s="19"/>
      <c r="O77" s="19"/>
    </row>
    <row r="78" spans="1:15" s="20" customFormat="1" ht="21" x14ac:dyDescent="0.35">
      <c r="A78" s="30">
        <v>74</v>
      </c>
      <c r="B78" s="31">
        <v>74389</v>
      </c>
      <c r="C78" s="32">
        <v>16</v>
      </c>
      <c r="D78" s="32"/>
      <c r="E78" s="33">
        <f t="shared" si="4"/>
        <v>16</v>
      </c>
      <c r="F78" s="34"/>
      <c r="G78" s="35"/>
      <c r="H78" s="34"/>
      <c r="I78" s="36"/>
      <c r="J78" s="34"/>
      <c r="K78" s="37"/>
      <c r="L78" s="33">
        <f t="shared" si="5"/>
        <v>16</v>
      </c>
      <c r="M78" s="33" t="str">
        <f t="shared" si="3"/>
        <v/>
      </c>
      <c r="O78" s="43"/>
    </row>
    <row r="79" spans="1:15" s="20" customFormat="1" ht="21" x14ac:dyDescent="0.35">
      <c r="A79" s="30">
        <v>75</v>
      </c>
      <c r="B79" s="31">
        <v>73910</v>
      </c>
      <c r="C79" s="32"/>
      <c r="D79" s="32"/>
      <c r="E79" s="33" t="str">
        <f t="shared" si="4"/>
        <v>0</v>
      </c>
      <c r="F79" s="34"/>
      <c r="G79" s="35"/>
      <c r="H79" s="34"/>
      <c r="I79" s="36"/>
      <c r="J79" s="34"/>
      <c r="K79" s="37"/>
      <c r="L79" s="33">
        <f t="shared" si="5"/>
        <v>0</v>
      </c>
      <c r="M79" s="33" t="str">
        <f t="shared" si="3"/>
        <v/>
      </c>
      <c r="N79" s="19"/>
      <c r="O79" s="42"/>
    </row>
    <row r="80" spans="1:15" s="20" customFormat="1" ht="21" x14ac:dyDescent="0.35">
      <c r="A80" s="30">
        <v>76</v>
      </c>
      <c r="B80" s="31">
        <v>74806</v>
      </c>
      <c r="C80" s="32">
        <v>10</v>
      </c>
      <c r="D80" s="32">
        <v>19</v>
      </c>
      <c r="E80" s="33">
        <f t="shared" si="4"/>
        <v>19</v>
      </c>
      <c r="F80" s="34"/>
      <c r="G80" s="35"/>
      <c r="H80" s="34"/>
      <c r="I80" s="36"/>
      <c r="J80" s="34"/>
      <c r="K80" s="37"/>
      <c r="L80" s="33">
        <f t="shared" si="5"/>
        <v>19</v>
      </c>
      <c r="M80" s="33" t="str">
        <f t="shared" si="3"/>
        <v/>
      </c>
      <c r="O80" s="43"/>
    </row>
    <row r="81" spans="1:15" s="20" customFormat="1" ht="21" x14ac:dyDescent="0.35">
      <c r="A81" s="30">
        <v>77</v>
      </c>
      <c r="B81" s="31">
        <v>74502</v>
      </c>
      <c r="C81" s="32">
        <v>21</v>
      </c>
      <c r="D81" s="32"/>
      <c r="E81" s="33">
        <f t="shared" si="4"/>
        <v>21</v>
      </c>
      <c r="F81" s="34"/>
      <c r="G81" s="35"/>
      <c r="H81" s="34"/>
      <c r="I81" s="36"/>
      <c r="J81" s="34"/>
      <c r="K81" s="37"/>
      <c r="L81" s="33">
        <f t="shared" si="5"/>
        <v>21</v>
      </c>
      <c r="M81" s="33" t="str">
        <f t="shared" si="3"/>
        <v/>
      </c>
    </row>
    <row r="82" spans="1:15" s="20" customFormat="1" ht="21" x14ac:dyDescent="0.35">
      <c r="A82" s="30">
        <v>78</v>
      </c>
      <c r="B82" s="31">
        <v>74794</v>
      </c>
      <c r="C82" s="32">
        <v>22</v>
      </c>
      <c r="D82" s="32"/>
      <c r="E82" s="33">
        <f t="shared" si="4"/>
        <v>22</v>
      </c>
      <c r="F82" s="34"/>
      <c r="G82" s="35"/>
      <c r="H82" s="34"/>
      <c r="I82" s="36"/>
      <c r="J82" s="34"/>
      <c r="K82" s="37"/>
      <c r="L82" s="33">
        <f t="shared" si="5"/>
        <v>22</v>
      </c>
      <c r="M82" s="33" t="str">
        <f t="shared" si="3"/>
        <v/>
      </c>
    </row>
    <row r="83" spans="1:15" s="20" customFormat="1" ht="21" x14ac:dyDescent="0.35">
      <c r="A83" s="30">
        <v>79</v>
      </c>
      <c r="B83" s="31">
        <v>74470</v>
      </c>
      <c r="C83" s="32">
        <v>22</v>
      </c>
      <c r="D83" s="32"/>
      <c r="E83" s="33">
        <f t="shared" si="4"/>
        <v>22</v>
      </c>
      <c r="F83" s="34"/>
      <c r="G83" s="35"/>
      <c r="H83" s="34"/>
      <c r="I83" s="36"/>
      <c r="J83" s="34"/>
      <c r="K83" s="37"/>
      <c r="L83" s="33">
        <f t="shared" si="5"/>
        <v>22</v>
      </c>
      <c r="M83" s="33" t="str">
        <f t="shared" si="3"/>
        <v/>
      </c>
      <c r="N83" s="19"/>
      <c r="O83" s="19"/>
    </row>
    <row r="84" spans="1:15" s="20" customFormat="1" ht="21" x14ac:dyDescent="0.35">
      <c r="A84" s="30">
        <v>80</v>
      </c>
      <c r="B84" s="31">
        <v>74634</v>
      </c>
      <c r="C84" s="32"/>
      <c r="D84" s="32"/>
      <c r="E84" s="33" t="str">
        <f t="shared" si="4"/>
        <v>0</v>
      </c>
      <c r="F84" s="34"/>
      <c r="G84" s="35"/>
      <c r="H84" s="34"/>
      <c r="I84" s="36"/>
      <c r="J84" s="34"/>
      <c r="K84" s="37"/>
      <c r="L84" s="33">
        <f t="shared" si="5"/>
        <v>0</v>
      </c>
      <c r="M84" s="33" t="str">
        <f t="shared" si="3"/>
        <v/>
      </c>
    </row>
    <row r="85" spans="1:15" s="20" customFormat="1" ht="21" x14ac:dyDescent="0.35">
      <c r="A85" s="30">
        <v>81</v>
      </c>
      <c r="B85" s="31">
        <v>74484</v>
      </c>
      <c r="C85" s="32">
        <v>19</v>
      </c>
      <c r="D85" s="32"/>
      <c r="E85" s="33">
        <f t="shared" si="4"/>
        <v>19</v>
      </c>
      <c r="F85" s="34"/>
      <c r="G85" s="35"/>
      <c r="H85" s="34"/>
      <c r="I85" s="36"/>
      <c r="J85" s="34"/>
      <c r="K85" s="37"/>
      <c r="L85" s="33">
        <f t="shared" si="5"/>
        <v>19</v>
      </c>
      <c r="M85" s="33" t="str">
        <f t="shared" si="3"/>
        <v/>
      </c>
      <c r="N85" s="44"/>
      <c r="O85" s="45"/>
    </row>
    <row r="86" spans="1:15" s="20" customFormat="1" ht="21" x14ac:dyDescent="0.35">
      <c r="A86" s="30">
        <v>82</v>
      </c>
      <c r="B86" s="31">
        <v>74776</v>
      </c>
      <c r="C86" s="32"/>
      <c r="D86" s="32"/>
      <c r="E86" s="33" t="str">
        <f t="shared" si="4"/>
        <v>0</v>
      </c>
      <c r="F86" s="34"/>
      <c r="G86" s="35"/>
      <c r="H86" s="34"/>
      <c r="I86" s="36"/>
      <c r="J86" s="34"/>
      <c r="K86" s="37"/>
      <c r="L86" s="33">
        <f t="shared" si="5"/>
        <v>0</v>
      </c>
      <c r="M86" s="33" t="str">
        <f t="shared" si="3"/>
        <v/>
      </c>
    </row>
    <row r="87" spans="1:15" s="20" customFormat="1" ht="21" x14ac:dyDescent="0.35">
      <c r="A87" s="30">
        <v>83</v>
      </c>
      <c r="B87" s="31">
        <v>74866</v>
      </c>
      <c r="C87" s="32">
        <v>26</v>
      </c>
      <c r="D87" s="32"/>
      <c r="E87" s="33">
        <f t="shared" si="4"/>
        <v>26</v>
      </c>
      <c r="F87" s="34"/>
      <c r="G87" s="35"/>
      <c r="H87" s="34"/>
      <c r="I87" s="36"/>
      <c r="J87" s="34"/>
      <c r="K87" s="37"/>
      <c r="L87" s="33">
        <f t="shared" si="5"/>
        <v>26</v>
      </c>
      <c r="M87" s="33" t="str">
        <f t="shared" si="3"/>
        <v/>
      </c>
      <c r="N87" s="19"/>
      <c r="O87" s="19"/>
    </row>
    <row r="88" spans="1:15" s="20" customFormat="1" ht="21" x14ac:dyDescent="0.35">
      <c r="A88" s="30">
        <v>84</v>
      </c>
      <c r="B88" s="31">
        <v>74200</v>
      </c>
      <c r="C88" s="32">
        <v>22</v>
      </c>
      <c r="D88" s="32"/>
      <c r="E88" s="33">
        <f t="shared" si="4"/>
        <v>22</v>
      </c>
      <c r="F88" s="34"/>
      <c r="G88" s="35"/>
      <c r="H88" s="34"/>
      <c r="I88" s="42"/>
      <c r="J88" s="34"/>
      <c r="K88" s="42"/>
      <c r="L88" s="33">
        <f t="shared" si="5"/>
        <v>22</v>
      </c>
      <c r="M88" s="33" t="str">
        <f t="shared" si="3"/>
        <v/>
      </c>
      <c r="N88" s="19"/>
      <c r="O88" s="42"/>
    </row>
    <row r="89" spans="1:15" s="20" customFormat="1" ht="21" x14ac:dyDescent="0.35">
      <c r="A89" s="30">
        <v>85</v>
      </c>
      <c r="B89" s="31">
        <v>74182</v>
      </c>
      <c r="C89" s="32">
        <v>16</v>
      </c>
      <c r="D89" s="32"/>
      <c r="E89" s="33">
        <f t="shared" si="4"/>
        <v>16</v>
      </c>
      <c r="F89" s="34"/>
      <c r="G89" s="35"/>
      <c r="H89" s="34"/>
      <c r="I89" s="36"/>
      <c r="J89" s="34"/>
      <c r="K89" s="37"/>
      <c r="L89" s="33">
        <f t="shared" si="5"/>
        <v>16</v>
      </c>
      <c r="M89" s="33" t="str">
        <f t="shared" si="3"/>
        <v/>
      </c>
    </row>
    <row r="90" spans="1:15" s="20" customFormat="1" ht="21" x14ac:dyDescent="0.35">
      <c r="A90" s="30">
        <v>86</v>
      </c>
      <c r="B90" s="31">
        <v>74677</v>
      </c>
      <c r="C90" s="32">
        <v>11</v>
      </c>
      <c r="D90" s="32">
        <v>25</v>
      </c>
      <c r="E90" s="33">
        <f t="shared" si="4"/>
        <v>25</v>
      </c>
      <c r="F90" s="34"/>
      <c r="G90" s="35"/>
      <c r="H90" s="34"/>
      <c r="I90" s="36"/>
      <c r="J90" s="34"/>
      <c r="K90" s="37"/>
      <c r="L90" s="33">
        <f t="shared" si="5"/>
        <v>25</v>
      </c>
      <c r="M90" s="33" t="str">
        <f t="shared" si="3"/>
        <v/>
      </c>
      <c r="N90" s="19"/>
      <c r="O90" s="19"/>
    </row>
    <row r="91" spans="1:15" s="20" customFormat="1" ht="21" x14ac:dyDescent="0.35">
      <c r="A91" s="30">
        <v>87</v>
      </c>
      <c r="B91" s="31">
        <v>74097</v>
      </c>
      <c r="C91" s="32">
        <v>30</v>
      </c>
      <c r="D91" s="32"/>
      <c r="E91" s="33">
        <f t="shared" si="4"/>
        <v>30</v>
      </c>
      <c r="F91" s="34"/>
      <c r="G91" s="35"/>
      <c r="H91" s="34"/>
      <c r="I91" s="36"/>
      <c r="J91" s="34"/>
      <c r="K91" s="37"/>
      <c r="L91" s="33">
        <f t="shared" si="5"/>
        <v>30</v>
      </c>
      <c r="M91" s="33" t="str">
        <f t="shared" si="3"/>
        <v/>
      </c>
    </row>
    <row r="92" spans="1:15" s="20" customFormat="1" ht="21" x14ac:dyDescent="0.35">
      <c r="A92" s="30">
        <v>88</v>
      </c>
      <c r="B92" s="31">
        <v>74122</v>
      </c>
      <c r="C92" s="32"/>
      <c r="D92" s="32"/>
      <c r="E92" s="33" t="str">
        <f t="shared" si="4"/>
        <v>0</v>
      </c>
      <c r="F92" s="34"/>
      <c r="G92" s="35"/>
      <c r="H92" s="34"/>
      <c r="I92" s="36"/>
      <c r="J92" s="34"/>
      <c r="K92" s="37"/>
      <c r="L92" s="33">
        <f t="shared" si="5"/>
        <v>0</v>
      </c>
      <c r="M92" s="33" t="str">
        <f t="shared" si="3"/>
        <v/>
      </c>
    </row>
    <row r="93" spans="1:15" s="20" customFormat="1" ht="21" x14ac:dyDescent="0.35">
      <c r="A93" s="30">
        <v>89</v>
      </c>
      <c r="B93" s="31">
        <v>74752</v>
      </c>
      <c r="C93" s="32">
        <v>17</v>
      </c>
      <c r="D93" s="32"/>
      <c r="E93" s="33">
        <f t="shared" si="4"/>
        <v>17</v>
      </c>
      <c r="F93" s="34"/>
      <c r="G93" s="35"/>
      <c r="H93" s="34"/>
      <c r="I93" s="36"/>
      <c r="J93" s="34"/>
      <c r="K93" s="37"/>
      <c r="L93" s="33">
        <f t="shared" si="5"/>
        <v>17</v>
      </c>
      <c r="M93" s="33" t="str">
        <f t="shared" si="3"/>
        <v/>
      </c>
      <c r="N93" s="19"/>
      <c r="O93" s="19"/>
    </row>
    <row r="94" spans="1:15" s="20" customFormat="1" ht="21" x14ac:dyDescent="0.35">
      <c r="A94" s="30">
        <v>90</v>
      </c>
      <c r="B94" s="31">
        <v>59329</v>
      </c>
      <c r="C94" s="32"/>
      <c r="D94" s="32"/>
      <c r="E94" s="33" t="str">
        <f t="shared" si="4"/>
        <v>0</v>
      </c>
      <c r="F94" s="34"/>
      <c r="G94" s="35"/>
      <c r="H94" s="34"/>
      <c r="I94" s="36"/>
      <c r="J94" s="34"/>
      <c r="K94" s="37"/>
      <c r="L94" s="33">
        <f t="shared" si="5"/>
        <v>0</v>
      </c>
      <c r="M94" s="33" t="str">
        <f t="shared" si="3"/>
        <v/>
      </c>
      <c r="N94" s="19"/>
      <c r="O94" s="19"/>
    </row>
    <row r="95" spans="1:15" s="20" customFormat="1" ht="21" x14ac:dyDescent="0.35">
      <c r="A95" s="30">
        <v>91</v>
      </c>
      <c r="B95" s="31">
        <v>74788</v>
      </c>
      <c r="C95" s="32"/>
      <c r="D95" s="32"/>
      <c r="E95" s="33" t="str">
        <f t="shared" si="4"/>
        <v>0</v>
      </c>
      <c r="F95" s="34"/>
      <c r="G95" s="35"/>
      <c r="H95" s="34"/>
      <c r="I95" s="36"/>
      <c r="J95" s="34"/>
      <c r="K95" s="37"/>
      <c r="L95" s="33">
        <f t="shared" si="5"/>
        <v>0</v>
      </c>
      <c r="M95" s="33" t="str">
        <f t="shared" si="3"/>
        <v/>
      </c>
      <c r="N95" s="19"/>
      <c r="O95" s="19"/>
    </row>
    <row r="96" spans="1:15" s="20" customFormat="1" ht="21" x14ac:dyDescent="0.35">
      <c r="A96" s="30">
        <v>92</v>
      </c>
      <c r="B96" s="31">
        <v>74362</v>
      </c>
      <c r="C96" s="32">
        <v>12</v>
      </c>
      <c r="D96" s="32"/>
      <c r="E96" s="33">
        <f t="shared" si="4"/>
        <v>12</v>
      </c>
      <c r="F96" s="34"/>
      <c r="G96" s="35"/>
      <c r="H96" s="34"/>
      <c r="I96" s="36"/>
      <c r="J96" s="34"/>
      <c r="K96" s="37"/>
      <c r="L96" s="33">
        <f t="shared" si="5"/>
        <v>12</v>
      </c>
      <c r="M96" s="33" t="str">
        <f t="shared" si="3"/>
        <v/>
      </c>
      <c r="N96" s="19"/>
      <c r="O96" s="42"/>
    </row>
    <row r="97" spans="1:15" s="20" customFormat="1" ht="21" x14ac:dyDescent="0.35">
      <c r="A97" s="30">
        <v>93</v>
      </c>
      <c r="B97" s="31">
        <v>63949</v>
      </c>
      <c r="C97" s="32"/>
      <c r="D97" s="32"/>
      <c r="E97" s="33" t="str">
        <f t="shared" si="4"/>
        <v>0</v>
      </c>
      <c r="F97" s="34"/>
      <c r="G97" s="35"/>
      <c r="H97" s="34"/>
      <c r="I97" s="36"/>
      <c r="J97" s="34"/>
      <c r="K97" s="37"/>
      <c r="L97" s="33">
        <f t="shared" si="5"/>
        <v>0</v>
      </c>
      <c r="M97" s="33" t="str">
        <f t="shared" si="3"/>
        <v/>
      </c>
      <c r="N97" s="44"/>
      <c r="O97" s="45"/>
    </row>
    <row r="98" spans="1:15" s="20" customFormat="1" ht="21" x14ac:dyDescent="0.35">
      <c r="A98" s="30">
        <v>94</v>
      </c>
      <c r="B98" s="31">
        <v>74580</v>
      </c>
      <c r="C98" s="32">
        <v>25</v>
      </c>
      <c r="D98" s="32"/>
      <c r="E98" s="33">
        <f t="shared" si="4"/>
        <v>25</v>
      </c>
      <c r="F98" s="34"/>
      <c r="G98" s="35"/>
      <c r="H98" s="34"/>
      <c r="I98" s="36"/>
      <c r="J98" s="34"/>
      <c r="K98" s="37"/>
      <c r="L98" s="33">
        <f t="shared" si="5"/>
        <v>25</v>
      </c>
      <c r="M98" s="33" t="str">
        <f t="shared" si="3"/>
        <v/>
      </c>
    </row>
    <row r="99" spans="1:15" s="20" customFormat="1" ht="21" x14ac:dyDescent="0.35">
      <c r="A99" s="30">
        <v>95</v>
      </c>
      <c r="B99" s="31">
        <v>70923</v>
      </c>
      <c r="C99" s="32">
        <v>13</v>
      </c>
      <c r="D99" s="32"/>
      <c r="E99" s="33">
        <f t="shared" si="4"/>
        <v>13</v>
      </c>
      <c r="F99" s="34"/>
      <c r="G99" s="35"/>
      <c r="H99" s="34"/>
      <c r="I99" s="36"/>
      <c r="J99" s="34"/>
      <c r="K99" s="37"/>
      <c r="L99" s="33">
        <f t="shared" si="5"/>
        <v>13</v>
      </c>
      <c r="M99" s="33" t="str">
        <f t="shared" si="3"/>
        <v/>
      </c>
      <c r="O99" s="43"/>
    </row>
    <row r="100" spans="1:15" s="20" customFormat="1" ht="21" x14ac:dyDescent="0.35">
      <c r="A100" s="30">
        <v>96</v>
      </c>
      <c r="B100" s="31">
        <v>74451</v>
      </c>
      <c r="C100" s="32"/>
      <c r="D100" s="32"/>
      <c r="E100" s="33" t="str">
        <f t="shared" si="4"/>
        <v>0</v>
      </c>
      <c r="F100" s="34"/>
      <c r="G100" s="35"/>
      <c r="H100" s="34"/>
      <c r="I100" s="36"/>
      <c r="J100" s="34"/>
      <c r="K100" s="37"/>
      <c r="L100" s="33">
        <f t="shared" si="5"/>
        <v>0</v>
      </c>
      <c r="M100" s="33" t="str">
        <f t="shared" si="3"/>
        <v/>
      </c>
    </row>
    <row r="101" spans="1:15" s="20" customFormat="1" ht="21" x14ac:dyDescent="0.35">
      <c r="A101" s="30">
        <v>97</v>
      </c>
      <c r="B101" s="31">
        <v>74455</v>
      </c>
      <c r="C101" s="32">
        <v>1</v>
      </c>
      <c r="D101" s="32"/>
      <c r="E101" s="33">
        <f t="shared" si="4"/>
        <v>1</v>
      </c>
      <c r="F101" s="34"/>
      <c r="G101" s="35"/>
      <c r="H101" s="34"/>
      <c r="I101" s="36"/>
      <c r="J101" s="34"/>
      <c r="K101" s="37"/>
      <c r="L101" s="33">
        <f t="shared" si="5"/>
        <v>1</v>
      </c>
      <c r="M101" s="33" t="str">
        <f t="shared" si="3"/>
        <v/>
      </c>
    </row>
    <row r="102" spans="1:15" s="20" customFormat="1" ht="21" x14ac:dyDescent="0.35">
      <c r="A102" s="30">
        <v>98</v>
      </c>
      <c r="B102" s="31">
        <v>73914</v>
      </c>
      <c r="C102" s="32">
        <v>11</v>
      </c>
      <c r="D102" s="32">
        <v>30</v>
      </c>
      <c r="E102" s="33">
        <f t="shared" si="4"/>
        <v>30</v>
      </c>
      <c r="F102" s="34"/>
      <c r="G102" s="35"/>
      <c r="H102" s="34"/>
      <c r="I102" s="36"/>
      <c r="J102" s="34"/>
      <c r="K102" s="37"/>
      <c r="L102" s="33">
        <f t="shared" si="5"/>
        <v>30</v>
      </c>
      <c r="M102" s="33" t="str">
        <f t="shared" si="3"/>
        <v/>
      </c>
    </row>
    <row r="103" spans="1:15" s="20" customFormat="1" ht="21" x14ac:dyDescent="0.35">
      <c r="A103" s="30">
        <v>99</v>
      </c>
      <c r="B103" s="31">
        <v>74864</v>
      </c>
      <c r="C103" s="47">
        <v>30</v>
      </c>
      <c r="D103" s="32"/>
      <c r="E103" s="33">
        <f t="shared" si="4"/>
        <v>30</v>
      </c>
      <c r="F103" s="34"/>
      <c r="G103" s="35"/>
      <c r="H103" s="34"/>
      <c r="I103" s="36"/>
      <c r="J103" s="34"/>
      <c r="K103" s="37"/>
      <c r="L103" s="33">
        <f t="shared" si="5"/>
        <v>30</v>
      </c>
      <c r="M103" s="33" t="str">
        <f t="shared" si="3"/>
        <v/>
      </c>
    </row>
    <row r="104" spans="1:15" s="20" customFormat="1" ht="21" x14ac:dyDescent="0.35">
      <c r="A104" s="30">
        <v>100</v>
      </c>
      <c r="B104" s="31">
        <v>74923</v>
      </c>
      <c r="C104" s="32"/>
      <c r="D104" s="32"/>
      <c r="E104" s="33" t="str">
        <f t="shared" si="4"/>
        <v>0</v>
      </c>
      <c r="F104" s="34"/>
      <c r="G104" s="35"/>
      <c r="H104" s="34"/>
      <c r="I104" s="36"/>
      <c r="J104" s="34"/>
      <c r="K104" s="37"/>
      <c r="L104" s="33">
        <f t="shared" si="5"/>
        <v>0</v>
      </c>
      <c r="M104" s="33" t="str">
        <f t="shared" si="3"/>
        <v/>
      </c>
      <c r="N104" s="19"/>
      <c r="O104" s="19"/>
    </row>
    <row r="105" spans="1:15" s="20" customFormat="1" ht="21" x14ac:dyDescent="0.35">
      <c r="A105" s="30">
        <v>101</v>
      </c>
      <c r="B105" s="31">
        <v>74672</v>
      </c>
      <c r="C105" s="32">
        <v>0</v>
      </c>
      <c r="D105" s="32"/>
      <c r="E105" s="33">
        <f t="shared" si="4"/>
        <v>0</v>
      </c>
      <c r="F105" s="34"/>
      <c r="G105" s="35"/>
      <c r="H105" s="34"/>
      <c r="I105" s="36"/>
      <c r="J105" s="34"/>
      <c r="K105" s="37"/>
      <c r="L105" s="33">
        <f t="shared" si="5"/>
        <v>0</v>
      </c>
      <c r="M105" s="33" t="str">
        <f t="shared" si="3"/>
        <v/>
      </c>
      <c r="N105" s="19"/>
      <c r="O105" s="19"/>
    </row>
    <row r="106" spans="1:15" s="20" customFormat="1" ht="21" x14ac:dyDescent="0.35">
      <c r="A106" s="30">
        <v>102</v>
      </c>
      <c r="B106" s="31">
        <v>74197</v>
      </c>
      <c r="C106" s="32"/>
      <c r="D106" s="32"/>
      <c r="E106" s="33" t="str">
        <f t="shared" si="4"/>
        <v>0</v>
      </c>
      <c r="F106" s="34"/>
      <c r="G106" s="35"/>
      <c r="H106" s="34"/>
      <c r="I106" s="36"/>
      <c r="J106" s="34"/>
      <c r="K106" s="37"/>
      <c r="L106" s="33">
        <f t="shared" si="5"/>
        <v>0</v>
      </c>
      <c r="M106" s="33" t="str">
        <f t="shared" si="3"/>
        <v/>
      </c>
    </row>
    <row r="107" spans="1:15" s="20" customFormat="1" ht="21" x14ac:dyDescent="0.35">
      <c r="A107" s="30">
        <v>103</v>
      </c>
      <c r="B107" s="31">
        <v>74290</v>
      </c>
      <c r="C107" s="32">
        <v>2</v>
      </c>
      <c r="D107" s="32"/>
      <c r="E107" s="33">
        <f t="shared" si="4"/>
        <v>2</v>
      </c>
      <c r="F107" s="34"/>
      <c r="G107" s="35"/>
      <c r="H107" s="34"/>
      <c r="I107" s="36"/>
      <c r="J107" s="34"/>
      <c r="K107" s="37"/>
      <c r="L107" s="33">
        <f t="shared" si="5"/>
        <v>2</v>
      </c>
      <c r="M107" s="33" t="str">
        <f t="shared" si="3"/>
        <v/>
      </c>
      <c r="N107" s="19"/>
      <c r="O107" s="19"/>
    </row>
    <row r="108" spans="1:15" s="20" customFormat="1" ht="21" x14ac:dyDescent="0.35">
      <c r="A108" s="30">
        <v>104</v>
      </c>
      <c r="B108" s="31">
        <v>74076</v>
      </c>
      <c r="C108" s="32"/>
      <c r="D108" s="32"/>
      <c r="E108" s="33" t="str">
        <f t="shared" si="4"/>
        <v>0</v>
      </c>
      <c r="F108" s="34"/>
      <c r="G108" s="35"/>
      <c r="H108" s="34"/>
      <c r="I108" s="36"/>
      <c r="J108" s="34"/>
      <c r="K108" s="37"/>
      <c r="L108" s="33">
        <f t="shared" si="5"/>
        <v>0</v>
      </c>
      <c r="M108" s="33" t="str">
        <f t="shared" si="3"/>
        <v/>
      </c>
      <c r="N108" s="19"/>
      <c r="O108" s="19"/>
    </row>
    <row r="109" spans="1:15" s="20" customFormat="1" ht="21" x14ac:dyDescent="0.35">
      <c r="A109" s="30">
        <v>105</v>
      </c>
      <c r="B109" s="31">
        <v>74395</v>
      </c>
      <c r="C109" s="32">
        <v>30</v>
      </c>
      <c r="D109" s="32"/>
      <c r="E109" s="33">
        <f t="shared" si="4"/>
        <v>30</v>
      </c>
      <c r="F109" s="34"/>
      <c r="G109" s="35"/>
      <c r="H109" s="34"/>
      <c r="I109" s="36"/>
      <c r="J109" s="34"/>
      <c r="K109" s="37"/>
      <c r="L109" s="33">
        <f t="shared" si="5"/>
        <v>30</v>
      </c>
      <c r="M109" s="33" t="str">
        <f t="shared" si="3"/>
        <v/>
      </c>
      <c r="N109" s="19"/>
      <c r="O109" s="19"/>
    </row>
    <row r="110" spans="1:15" s="20" customFormat="1" ht="21" x14ac:dyDescent="0.35">
      <c r="A110" s="30">
        <v>106</v>
      </c>
      <c r="B110" s="31">
        <v>73932</v>
      </c>
      <c r="C110" s="32">
        <v>16</v>
      </c>
      <c r="D110" s="32"/>
      <c r="E110" s="33">
        <f t="shared" si="4"/>
        <v>16</v>
      </c>
      <c r="F110" s="34"/>
      <c r="G110" s="35"/>
      <c r="H110" s="34"/>
      <c r="I110" s="36"/>
      <c r="J110" s="34"/>
      <c r="K110" s="37"/>
      <c r="L110" s="33">
        <f t="shared" si="5"/>
        <v>16</v>
      </c>
      <c r="M110" s="33" t="str">
        <f t="shared" si="3"/>
        <v/>
      </c>
      <c r="N110" s="19"/>
      <c r="O110" s="19"/>
    </row>
    <row r="111" spans="1:15" s="20" customFormat="1" ht="21" x14ac:dyDescent="0.35">
      <c r="A111" s="30">
        <v>107</v>
      </c>
      <c r="B111" s="31">
        <v>75008</v>
      </c>
      <c r="C111" s="32">
        <v>30</v>
      </c>
      <c r="D111" s="32"/>
      <c r="E111" s="33">
        <f t="shared" si="4"/>
        <v>30</v>
      </c>
      <c r="F111" s="34"/>
      <c r="G111" s="35"/>
      <c r="H111" s="34"/>
      <c r="I111" s="36"/>
      <c r="J111" s="34"/>
      <c r="K111" s="37"/>
      <c r="L111" s="33">
        <f t="shared" si="5"/>
        <v>30</v>
      </c>
      <c r="M111" s="33" t="str">
        <f t="shared" si="3"/>
        <v/>
      </c>
      <c r="N111" s="19"/>
      <c r="O111" s="19"/>
    </row>
    <row r="112" spans="1:15" s="20" customFormat="1" ht="21" x14ac:dyDescent="0.35">
      <c r="A112" s="30">
        <v>108</v>
      </c>
      <c r="B112" s="31">
        <v>74078</v>
      </c>
      <c r="C112" s="32"/>
      <c r="D112" s="32"/>
      <c r="E112" s="33" t="str">
        <f t="shared" si="4"/>
        <v>0</v>
      </c>
      <c r="F112" s="34"/>
      <c r="G112" s="35"/>
      <c r="H112" s="34"/>
      <c r="I112" s="36"/>
      <c r="J112" s="34"/>
      <c r="K112" s="37"/>
      <c r="L112" s="33">
        <f t="shared" si="5"/>
        <v>0</v>
      </c>
      <c r="M112" s="33" t="str">
        <f t="shared" si="3"/>
        <v/>
      </c>
      <c r="N112" s="19"/>
      <c r="O112" s="19"/>
    </row>
    <row r="113" spans="1:15" s="20" customFormat="1" ht="21" x14ac:dyDescent="0.35">
      <c r="A113" s="30">
        <v>109</v>
      </c>
      <c r="B113" s="31">
        <v>74946</v>
      </c>
      <c r="C113" s="32">
        <v>11</v>
      </c>
      <c r="D113" s="32"/>
      <c r="E113" s="33">
        <f t="shared" si="4"/>
        <v>11</v>
      </c>
      <c r="F113" s="34"/>
      <c r="G113" s="35"/>
      <c r="H113" s="34"/>
      <c r="I113" s="36"/>
      <c r="J113" s="34"/>
      <c r="K113" s="37"/>
      <c r="L113" s="33">
        <f t="shared" si="5"/>
        <v>11</v>
      </c>
      <c r="M113" s="33" t="str">
        <f t="shared" si="3"/>
        <v/>
      </c>
      <c r="N113" s="19"/>
      <c r="O113" s="19"/>
    </row>
    <row r="114" spans="1:15" s="20" customFormat="1" ht="21" x14ac:dyDescent="0.35">
      <c r="A114" s="30">
        <v>110</v>
      </c>
      <c r="B114" s="31">
        <v>74152</v>
      </c>
      <c r="C114" s="32"/>
      <c r="D114" s="32"/>
      <c r="E114" s="33" t="str">
        <f t="shared" si="4"/>
        <v>0</v>
      </c>
      <c r="F114" s="34"/>
      <c r="G114" s="35"/>
      <c r="H114" s="34"/>
      <c r="I114" s="42"/>
      <c r="J114" s="34"/>
      <c r="K114" s="42"/>
      <c r="L114" s="33">
        <f t="shared" si="5"/>
        <v>0</v>
      </c>
      <c r="M114" s="33" t="str">
        <f t="shared" si="3"/>
        <v/>
      </c>
      <c r="N114" s="19"/>
      <c r="O114" s="19"/>
    </row>
    <row r="115" spans="1:15" s="20" customFormat="1" ht="21" x14ac:dyDescent="0.35">
      <c r="A115" s="30">
        <v>111</v>
      </c>
      <c r="B115" s="31">
        <v>74572</v>
      </c>
      <c r="C115" s="32">
        <v>13</v>
      </c>
      <c r="D115" s="32"/>
      <c r="E115" s="33">
        <f t="shared" si="4"/>
        <v>13</v>
      </c>
      <c r="F115" s="34"/>
      <c r="G115" s="35"/>
      <c r="H115" s="34"/>
      <c r="I115" s="36"/>
      <c r="J115" s="34"/>
      <c r="K115" s="37"/>
      <c r="L115" s="33">
        <f t="shared" si="5"/>
        <v>13</v>
      </c>
      <c r="M115" s="33" t="str">
        <f t="shared" si="3"/>
        <v/>
      </c>
      <c r="N115" s="19"/>
      <c r="O115" s="19"/>
    </row>
    <row r="116" spans="1:15" s="20" customFormat="1" ht="21" x14ac:dyDescent="0.35">
      <c r="A116" s="30">
        <v>112</v>
      </c>
      <c r="B116" s="31">
        <v>74460</v>
      </c>
      <c r="C116" s="32">
        <v>6</v>
      </c>
      <c r="D116" s="32"/>
      <c r="E116" s="33">
        <f t="shared" si="4"/>
        <v>6</v>
      </c>
      <c r="F116" s="34"/>
      <c r="G116" s="35"/>
      <c r="H116" s="34"/>
      <c r="I116" s="36"/>
      <c r="J116" s="34"/>
      <c r="K116" s="37"/>
      <c r="L116" s="33">
        <f t="shared" si="5"/>
        <v>6</v>
      </c>
      <c r="M116" s="33" t="str">
        <f t="shared" si="3"/>
        <v/>
      </c>
      <c r="N116" s="19"/>
      <c r="O116" s="19"/>
    </row>
    <row r="117" spans="1:15" s="20" customFormat="1" ht="21" x14ac:dyDescent="0.35">
      <c r="A117" s="30">
        <v>113</v>
      </c>
      <c r="B117" s="31">
        <v>70234</v>
      </c>
      <c r="C117" s="32">
        <v>4</v>
      </c>
      <c r="D117" s="32">
        <v>22</v>
      </c>
      <c r="E117" s="33">
        <f t="shared" si="4"/>
        <v>22</v>
      </c>
      <c r="F117" s="34"/>
      <c r="G117" s="35"/>
      <c r="H117" s="34"/>
      <c r="I117" s="36"/>
      <c r="J117" s="34"/>
      <c r="K117" s="37"/>
      <c r="L117" s="33">
        <f t="shared" si="5"/>
        <v>22</v>
      </c>
      <c r="M117" s="33" t="str">
        <f t="shared" si="3"/>
        <v/>
      </c>
      <c r="N117" s="19"/>
      <c r="O117" s="19"/>
    </row>
    <row r="118" spans="1:15" s="20" customFormat="1" ht="21" x14ac:dyDescent="0.35">
      <c r="A118" s="30">
        <v>114</v>
      </c>
      <c r="B118" s="31">
        <v>74411</v>
      </c>
      <c r="C118" s="32"/>
      <c r="D118" s="32"/>
      <c r="E118" s="33" t="str">
        <f t="shared" si="4"/>
        <v>0</v>
      </c>
      <c r="F118" s="34"/>
      <c r="G118" s="35"/>
      <c r="H118" s="34"/>
      <c r="I118" s="36"/>
      <c r="J118" s="34"/>
      <c r="K118" s="37"/>
      <c r="L118" s="33">
        <f t="shared" si="5"/>
        <v>0</v>
      </c>
      <c r="M118" s="33" t="str">
        <f t="shared" si="3"/>
        <v/>
      </c>
      <c r="N118" s="19"/>
      <c r="O118" s="19"/>
    </row>
    <row r="119" spans="1:15" s="20" customFormat="1" ht="21" x14ac:dyDescent="0.35">
      <c r="A119" s="30">
        <v>115</v>
      </c>
      <c r="B119" s="31">
        <v>74735</v>
      </c>
      <c r="C119" s="32">
        <v>17</v>
      </c>
      <c r="D119" s="32"/>
      <c r="E119" s="33">
        <f t="shared" si="4"/>
        <v>17</v>
      </c>
      <c r="F119" s="34"/>
      <c r="G119" s="35"/>
      <c r="H119" s="34"/>
      <c r="I119" s="36"/>
      <c r="J119" s="34"/>
      <c r="K119" s="37"/>
      <c r="L119" s="33">
        <f t="shared" si="5"/>
        <v>17</v>
      </c>
      <c r="M119" s="33" t="str">
        <f t="shared" si="3"/>
        <v/>
      </c>
    </row>
    <row r="120" spans="1:15" s="20" customFormat="1" ht="21" x14ac:dyDescent="0.35">
      <c r="A120" s="30">
        <v>116</v>
      </c>
      <c r="B120" s="31">
        <v>72335</v>
      </c>
      <c r="C120" s="32"/>
      <c r="D120" s="32"/>
      <c r="E120" s="33" t="str">
        <f t="shared" si="4"/>
        <v>0</v>
      </c>
      <c r="F120" s="34"/>
      <c r="G120" s="35"/>
      <c r="H120" s="34"/>
      <c r="I120" s="36"/>
      <c r="J120" s="34"/>
      <c r="K120" s="37"/>
      <c r="L120" s="33">
        <f t="shared" si="5"/>
        <v>0</v>
      </c>
      <c r="M120" s="33" t="str">
        <f t="shared" si="3"/>
        <v/>
      </c>
      <c r="O120" s="43"/>
    </row>
    <row r="121" spans="1:15" s="20" customFormat="1" ht="21" x14ac:dyDescent="0.35">
      <c r="A121" s="30">
        <v>117</v>
      </c>
      <c r="B121" s="31">
        <v>74210</v>
      </c>
      <c r="C121" s="32"/>
      <c r="D121" s="32"/>
      <c r="E121" s="33" t="str">
        <f t="shared" si="4"/>
        <v>0</v>
      </c>
      <c r="F121" s="34"/>
      <c r="G121" s="35"/>
      <c r="H121" s="34"/>
      <c r="I121" s="36"/>
      <c r="J121" s="34"/>
      <c r="K121" s="37"/>
      <c r="L121" s="33">
        <f t="shared" si="5"/>
        <v>0</v>
      </c>
      <c r="M121" s="33" t="str">
        <f t="shared" si="3"/>
        <v/>
      </c>
      <c r="N121" s="19"/>
      <c r="O121" s="42"/>
    </row>
    <row r="122" spans="1:15" s="20" customFormat="1" ht="21" x14ac:dyDescent="0.35">
      <c r="A122" s="30">
        <v>118</v>
      </c>
      <c r="B122" s="31">
        <v>74476</v>
      </c>
      <c r="C122" s="32">
        <v>21</v>
      </c>
      <c r="D122" s="32"/>
      <c r="E122" s="33">
        <f t="shared" si="4"/>
        <v>21</v>
      </c>
      <c r="F122" s="34"/>
      <c r="G122" s="35"/>
      <c r="H122" s="34"/>
      <c r="I122" s="36"/>
      <c r="J122" s="34"/>
      <c r="K122" s="37"/>
      <c r="L122" s="33">
        <f t="shared" si="5"/>
        <v>21</v>
      </c>
      <c r="M122" s="33" t="str">
        <f t="shared" si="3"/>
        <v/>
      </c>
    </row>
    <row r="123" spans="1:15" s="20" customFormat="1" ht="21" x14ac:dyDescent="0.35">
      <c r="A123" s="30">
        <v>119</v>
      </c>
      <c r="B123" s="31">
        <v>74530</v>
      </c>
      <c r="C123" s="31">
        <v>12</v>
      </c>
      <c r="D123" s="32"/>
      <c r="E123" s="33">
        <f t="shared" si="4"/>
        <v>12</v>
      </c>
      <c r="F123" s="46"/>
      <c r="G123" s="46"/>
      <c r="H123" s="46"/>
      <c r="I123" s="46"/>
      <c r="J123" s="34"/>
      <c r="K123" s="46"/>
      <c r="L123" s="33">
        <f t="shared" si="5"/>
        <v>12</v>
      </c>
      <c r="M123" s="33" t="str">
        <f t="shared" si="3"/>
        <v/>
      </c>
    </row>
    <row r="124" spans="1:15" s="20" customFormat="1" ht="21" x14ac:dyDescent="0.35">
      <c r="A124" s="30">
        <v>120</v>
      </c>
      <c r="B124" s="31">
        <v>72349</v>
      </c>
      <c r="C124" s="31"/>
      <c r="D124" s="32"/>
      <c r="E124" s="33" t="str">
        <f t="shared" si="4"/>
        <v>0</v>
      </c>
      <c r="F124" s="46"/>
      <c r="G124" s="46"/>
      <c r="H124" s="46"/>
      <c r="I124" s="46"/>
      <c r="J124" s="34"/>
      <c r="K124" s="46"/>
      <c r="L124" s="33">
        <f t="shared" si="5"/>
        <v>0</v>
      </c>
      <c r="M124" s="33" t="str">
        <f t="shared" si="3"/>
        <v/>
      </c>
    </row>
    <row r="125" spans="1:15" s="20" customFormat="1" ht="21" x14ac:dyDescent="0.35">
      <c r="A125" s="30">
        <v>121</v>
      </c>
      <c r="B125" s="31">
        <v>74068</v>
      </c>
      <c r="C125" s="31">
        <v>18</v>
      </c>
      <c r="D125" s="32"/>
      <c r="E125" s="33">
        <f t="shared" si="4"/>
        <v>18</v>
      </c>
      <c r="F125" s="46"/>
      <c r="G125" s="46"/>
      <c r="H125" s="46"/>
      <c r="I125" s="46"/>
      <c r="J125" s="34"/>
      <c r="K125" s="46"/>
      <c r="L125" s="33">
        <f t="shared" si="5"/>
        <v>18</v>
      </c>
      <c r="M125" s="33" t="str">
        <f t="shared" si="3"/>
        <v/>
      </c>
    </row>
    <row r="126" spans="1:15" ht="21" x14ac:dyDescent="0.35">
      <c r="A126" s="30">
        <v>122</v>
      </c>
      <c r="B126" s="31">
        <v>73884</v>
      </c>
      <c r="C126" s="31">
        <v>18</v>
      </c>
      <c r="D126" s="32"/>
      <c r="E126" s="33">
        <f t="shared" si="4"/>
        <v>18</v>
      </c>
      <c r="F126" s="46"/>
      <c r="G126" s="46"/>
      <c r="H126" s="46"/>
      <c r="I126" s="46"/>
      <c r="J126" s="34"/>
      <c r="K126" s="46"/>
      <c r="L126" s="33">
        <f t="shared" si="5"/>
        <v>18</v>
      </c>
      <c r="M126" s="33" t="str">
        <f t="shared" si="3"/>
        <v/>
      </c>
    </row>
    <row r="127" spans="1:15" ht="21" x14ac:dyDescent="0.35">
      <c r="A127" s="30">
        <v>123</v>
      </c>
      <c r="B127" s="31">
        <v>74504</v>
      </c>
      <c r="C127" s="31">
        <v>18</v>
      </c>
      <c r="D127" s="32"/>
      <c r="E127" s="33">
        <f t="shared" si="4"/>
        <v>18</v>
      </c>
      <c r="F127" s="46"/>
      <c r="G127" s="46"/>
      <c r="H127" s="46"/>
      <c r="I127" s="46"/>
      <c r="J127" s="34"/>
      <c r="K127" s="46"/>
      <c r="L127" s="33">
        <f t="shared" si="5"/>
        <v>18</v>
      </c>
      <c r="M127" s="33" t="str">
        <f t="shared" si="3"/>
        <v/>
      </c>
    </row>
    <row r="128" spans="1:15" ht="21" x14ac:dyDescent="0.35">
      <c r="A128" s="30">
        <v>124</v>
      </c>
      <c r="B128" s="31">
        <v>74671</v>
      </c>
      <c r="C128" s="31"/>
      <c r="D128" s="32"/>
      <c r="E128" s="33" t="str">
        <f t="shared" si="4"/>
        <v>0</v>
      </c>
      <c r="F128" s="46"/>
      <c r="G128" s="46"/>
      <c r="H128" s="46"/>
      <c r="I128" s="46"/>
      <c r="J128" s="34"/>
      <c r="K128" s="46"/>
      <c r="L128" s="33">
        <f t="shared" si="5"/>
        <v>0</v>
      </c>
      <c r="M128" s="33" t="str">
        <f t="shared" si="3"/>
        <v/>
      </c>
    </row>
    <row r="129" spans="1:13" ht="21" x14ac:dyDescent="0.35">
      <c r="A129" s="30">
        <v>125</v>
      </c>
      <c r="B129" s="31">
        <v>74576</v>
      </c>
      <c r="C129" s="31">
        <v>3</v>
      </c>
      <c r="D129" s="32"/>
      <c r="E129" s="33">
        <f t="shared" si="4"/>
        <v>3</v>
      </c>
      <c r="F129" s="46"/>
      <c r="G129" s="46"/>
      <c r="H129" s="46"/>
      <c r="I129" s="46"/>
      <c r="J129" s="34"/>
      <c r="K129" s="46"/>
      <c r="L129" s="33">
        <f t="shared" si="5"/>
        <v>3</v>
      </c>
      <c r="M129" s="33" t="str">
        <f t="shared" si="3"/>
        <v/>
      </c>
    </row>
    <row r="130" spans="1:13" ht="21" x14ac:dyDescent="0.35">
      <c r="A130" s="30">
        <v>126</v>
      </c>
      <c r="B130" s="31">
        <v>73966</v>
      </c>
      <c r="C130" s="31"/>
      <c r="D130" s="32"/>
      <c r="E130" s="33" t="str">
        <f t="shared" si="4"/>
        <v>0</v>
      </c>
      <c r="F130" s="46"/>
      <c r="G130" s="46"/>
      <c r="H130" s="46"/>
      <c r="I130" s="46"/>
      <c r="J130" s="34"/>
      <c r="K130" s="46"/>
      <c r="L130" s="33">
        <f t="shared" si="5"/>
        <v>0</v>
      </c>
      <c r="M130" s="33" t="str">
        <f t="shared" si="3"/>
        <v/>
      </c>
    </row>
    <row r="131" spans="1:13" ht="21" x14ac:dyDescent="0.35">
      <c r="A131" s="30">
        <v>127</v>
      </c>
      <c r="B131" s="31">
        <v>74818</v>
      </c>
      <c r="C131" s="31">
        <v>29</v>
      </c>
      <c r="D131" s="32"/>
      <c r="E131" s="33">
        <f t="shared" si="4"/>
        <v>29</v>
      </c>
      <c r="F131" s="46"/>
      <c r="G131" s="46"/>
      <c r="H131" s="46"/>
      <c r="I131" s="46"/>
      <c r="J131" s="34"/>
      <c r="K131" s="46"/>
      <c r="L131" s="33">
        <f t="shared" si="5"/>
        <v>29</v>
      </c>
      <c r="M131" s="33" t="str">
        <f t="shared" si="3"/>
        <v/>
      </c>
    </row>
    <row r="132" spans="1:13" ht="21" x14ac:dyDescent="0.35">
      <c r="A132" s="30">
        <v>128</v>
      </c>
      <c r="B132" s="31">
        <v>74564</v>
      </c>
      <c r="C132" s="31">
        <v>7</v>
      </c>
      <c r="D132" s="32">
        <v>23</v>
      </c>
      <c r="E132" s="33">
        <f t="shared" si="4"/>
        <v>23</v>
      </c>
      <c r="F132" s="46"/>
      <c r="G132" s="46"/>
      <c r="H132" s="46"/>
      <c r="I132" s="46"/>
      <c r="J132" s="34"/>
      <c r="K132" s="46"/>
      <c r="L132" s="33">
        <f t="shared" si="5"/>
        <v>23</v>
      </c>
      <c r="M132" s="33" t="str">
        <f t="shared" si="3"/>
        <v/>
      </c>
    </row>
    <row r="133" spans="1:13" ht="21" x14ac:dyDescent="0.35">
      <c r="A133" s="30">
        <v>129</v>
      </c>
      <c r="B133" s="31">
        <v>74826</v>
      </c>
      <c r="C133" s="31">
        <v>13</v>
      </c>
      <c r="D133" s="32"/>
      <c r="E133" s="33">
        <f t="shared" si="4"/>
        <v>13</v>
      </c>
      <c r="F133" s="46"/>
      <c r="G133" s="46"/>
      <c r="H133" s="46"/>
      <c r="I133" s="46"/>
      <c r="J133" s="34"/>
      <c r="K133" s="46"/>
      <c r="L133" s="33">
        <f t="shared" si="5"/>
        <v>13</v>
      </c>
      <c r="M133" s="33" t="str">
        <f t="shared" ref="M133:M194" si="6">IF(L133="","",IF(L133&gt;=90,"A",IF(L133&gt;=80,"B",IF(L133&gt;=70,"C",IF(L133&gt;=65,"D",IF(L133&gt;=60,"E",IF(F133&lt;&gt;"","nevyhověl","")))))))</f>
        <v/>
      </c>
    </row>
    <row r="134" spans="1:13" ht="21" x14ac:dyDescent="0.35">
      <c r="A134" s="30">
        <v>130</v>
      </c>
      <c r="B134" s="31">
        <v>74684</v>
      </c>
      <c r="C134" s="31">
        <v>3</v>
      </c>
      <c r="D134" s="32"/>
      <c r="E134" s="33">
        <f t="shared" ref="E134:E194" si="7">(IF(AND(C134="",D134=""),"0",IF(D134="",C134,D134)))</f>
        <v>3</v>
      </c>
      <c r="F134" s="46"/>
      <c r="G134" s="46"/>
      <c r="H134" s="46"/>
      <c r="I134" s="46"/>
      <c r="J134" s="34"/>
      <c r="K134" s="46"/>
      <c r="L134" s="33">
        <f t="shared" ref="L134:L194" si="8">IF(J134="",IF(H134="",E134+F134,E134+H134),E134+J134)</f>
        <v>3</v>
      </c>
      <c r="M134" s="33" t="str">
        <f t="shared" si="6"/>
        <v/>
      </c>
    </row>
    <row r="135" spans="1:13" ht="21" x14ac:dyDescent="0.35">
      <c r="A135" s="30">
        <v>131</v>
      </c>
      <c r="B135" s="31">
        <v>74836</v>
      </c>
      <c r="C135" s="31">
        <v>10</v>
      </c>
      <c r="D135" s="32">
        <v>30</v>
      </c>
      <c r="E135" s="33">
        <f t="shared" si="7"/>
        <v>30</v>
      </c>
      <c r="F135" s="46"/>
      <c r="G135" s="46"/>
      <c r="H135" s="46"/>
      <c r="I135" s="46"/>
      <c r="J135" s="34"/>
      <c r="K135" s="46"/>
      <c r="L135" s="33">
        <f t="shared" si="8"/>
        <v>30</v>
      </c>
      <c r="M135" s="33" t="str">
        <f t="shared" si="6"/>
        <v/>
      </c>
    </row>
    <row r="136" spans="1:13" ht="21" x14ac:dyDescent="0.35">
      <c r="A136" s="30">
        <v>132</v>
      </c>
      <c r="B136" s="31">
        <v>74060</v>
      </c>
      <c r="C136" s="31"/>
      <c r="D136" s="32"/>
      <c r="E136" s="33" t="str">
        <f t="shared" si="7"/>
        <v>0</v>
      </c>
      <c r="F136" s="46"/>
      <c r="G136" s="46"/>
      <c r="H136" s="46"/>
      <c r="I136" s="46"/>
      <c r="J136" s="34"/>
      <c r="K136" s="46"/>
      <c r="L136" s="33">
        <f t="shared" si="8"/>
        <v>0</v>
      </c>
      <c r="M136" s="33" t="str">
        <f t="shared" si="6"/>
        <v/>
      </c>
    </row>
    <row r="137" spans="1:13" ht="21" x14ac:dyDescent="0.35">
      <c r="A137" s="30">
        <v>133</v>
      </c>
      <c r="B137" s="31">
        <v>75071</v>
      </c>
      <c r="C137" s="31">
        <v>17</v>
      </c>
      <c r="D137" s="32"/>
      <c r="E137" s="33">
        <f t="shared" si="7"/>
        <v>17</v>
      </c>
      <c r="F137" s="46"/>
      <c r="G137" s="46"/>
      <c r="H137" s="46"/>
      <c r="I137" s="46"/>
      <c r="J137" s="34"/>
      <c r="K137" s="46"/>
      <c r="L137" s="33">
        <f t="shared" si="8"/>
        <v>17</v>
      </c>
      <c r="M137" s="33" t="str">
        <f t="shared" si="6"/>
        <v/>
      </c>
    </row>
    <row r="138" spans="1:13" ht="21" x14ac:dyDescent="0.35">
      <c r="A138" s="30">
        <v>134</v>
      </c>
      <c r="B138" s="31">
        <v>74168</v>
      </c>
      <c r="C138" s="31">
        <v>22</v>
      </c>
      <c r="D138" s="32"/>
      <c r="E138" s="33">
        <f t="shared" si="7"/>
        <v>22</v>
      </c>
      <c r="F138" s="46"/>
      <c r="G138" s="46"/>
      <c r="H138" s="46"/>
      <c r="I138" s="46"/>
      <c r="J138" s="34"/>
      <c r="K138" s="46"/>
      <c r="L138" s="33">
        <f t="shared" si="8"/>
        <v>22</v>
      </c>
      <c r="M138" s="33" t="str">
        <f t="shared" si="6"/>
        <v/>
      </c>
    </row>
    <row r="139" spans="1:13" ht="21" x14ac:dyDescent="0.35">
      <c r="A139" s="30">
        <v>135</v>
      </c>
      <c r="B139" s="31">
        <v>70450</v>
      </c>
      <c r="C139" s="31"/>
      <c r="D139" s="32"/>
      <c r="E139" s="33" t="str">
        <f t="shared" si="7"/>
        <v>0</v>
      </c>
      <c r="F139" s="46"/>
      <c r="G139" s="46"/>
      <c r="H139" s="46"/>
      <c r="I139" s="46"/>
      <c r="J139" s="34"/>
      <c r="K139" s="46"/>
      <c r="L139" s="33">
        <f t="shared" si="8"/>
        <v>0</v>
      </c>
      <c r="M139" s="33" t="str">
        <f t="shared" si="6"/>
        <v/>
      </c>
    </row>
    <row r="140" spans="1:13" ht="21" x14ac:dyDescent="0.35">
      <c r="A140" s="30">
        <v>136</v>
      </c>
      <c r="B140" s="31">
        <v>74235</v>
      </c>
      <c r="C140" s="31">
        <v>18</v>
      </c>
      <c r="D140" s="32"/>
      <c r="E140" s="33">
        <f t="shared" si="7"/>
        <v>18</v>
      </c>
      <c r="F140" s="46"/>
      <c r="G140" s="46"/>
      <c r="H140" s="46"/>
      <c r="I140" s="46"/>
      <c r="J140" s="34"/>
      <c r="K140" s="46"/>
      <c r="L140" s="33">
        <f t="shared" si="8"/>
        <v>18</v>
      </c>
      <c r="M140" s="33" t="str">
        <f t="shared" si="6"/>
        <v/>
      </c>
    </row>
    <row r="141" spans="1:13" ht="21" x14ac:dyDescent="0.35">
      <c r="A141" s="30">
        <v>137</v>
      </c>
      <c r="B141" s="31">
        <v>74711</v>
      </c>
      <c r="C141" s="31">
        <v>16</v>
      </c>
      <c r="D141" s="32"/>
      <c r="E141" s="33">
        <f t="shared" si="7"/>
        <v>16</v>
      </c>
      <c r="F141" s="46"/>
      <c r="G141" s="46"/>
      <c r="H141" s="46"/>
      <c r="I141" s="46"/>
      <c r="J141" s="34"/>
      <c r="K141" s="46"/>
      <c r="L141" s="33">
        <f t="shared" si="8"/>
        <v>16</v>
      </c>
      <c r="M141" s="33" t="str">
        <f t="shared" si="6"/>
        <v/>
      </c>
    </row>
    <row r="142" spans="1:13" ht="21" x14ac:dyDescent="0.35">
      <c r="A142" s="30">
        <v>138</v>
      </c>
      <c r="B142" s="31">
        <v>75108</v>
      </c>
      <c r="C142" s="31">
        <v>12</v>
      </c>
      <c r="D142" s="32"/>
      <c r="E142" s="33">
        <f t="shared" si="7"/>
        <v>12</v>
      </c>
      <c r="F142" s="46"/>
      <c r="G142" s="46"/>
      <c r="H142" s="46"/>
      <c r="I142" s="46"/>
      <c r="J142" s="34"/>
      <c r="K142" s="46"/>
      <c r="L142" s="33">
        <f t="shared" si="8"/>
        <v>12</v>
      </c>
      <c r="M142" s="33" t="str">
        <f t="shared" si="6"/>
        <v/>
      </c>
    </row>
    <row r="143" spans="1:13" ht="21" x14ac:dyDescent="0.35">
      <c r="A143" s="30">
        <v>139</v>
      </c>
      <c r="B143" s="31">
        <v>74635</v>
      </c>
      <c r="C143" s="31"/>
      <c r="D143" s="32"/>
      <c r="E143" s="33" t="str">
        <f t="shared" si="7"/>
        <v>0</v>
      </c>
      <c r="F143" s="46"/>
      <c r="G143" s="46"/>
      <c r="H143" s="46"/>
      <c r="I143" s="46"/>
      <c r="J143" s="34"/>
      <c r="K143" s="46"/>
      <c r="L143" s="33">
        <f t="shared" si="8"/>
        <v>0</v>
      </c>
      <c r="M143" s="33" t="str">
        <f t="shared" si="6"/>
        <v/>
      </c>
    </row>
    <row r="144" spans="1:13" ht="21" x14ac:dyDescent="0.35">
      <c r="A144" s="30">
        <v>140</v>
      </c>
      <c r="B144" s="31">
        <v>70061</v>
      </c>
      <c r="C144" s="31"/>
      <c r="D144" s="32"/>
      <c r="E144" s="33" t="str">
        <f t="shared" si="7"/>
        <v>0</v>
      </c>
      <c r="F144" s="46"/>
      <c r="G144" s="46"/>
      <c r="H144" s="46"/>
      <c r="I144" s="46"/>
      <c r="J144" s="34"/>
      <c r="K144" s="46"/>
      <c r="L144" s="33">
        <f t="shared" si="8"/>
        <v>0</v>
      </c>
      <c r="M144" s="33" t="str">
        <f t="shared" si="6"/>
        <v/>
      </c>
    </row>
    <row r="145" spans="1:13" ht="21" x14ac:dyDescent="0.35">
      <c r="A145" s="30">
        <v>141</v>
      </c>
      <c r="B145" s="31">
        <v>74795</v>
      </c>
      <c r="C145" s="31">
        <v>25</v>
      </c>
      <c r="D145" s="32"/>
      <c r="E145" s="33">
        <f t="shared" si="7"/>
        <v>25</v>
      </c>
      <c r="F145" s="46"/>
      <c r="G145" s="46"/>
      <c r="H145" s="46"/>
      <c r="I145" s="46"/>
      <c r="J145" s="34"/>
      <c r="K145" s="46"/>
      <c r="L145" s="33">
        <f t="shared" si="8"/>
        <v>25</v>
      </c>
      <c r="M145" s="33" t="str">
        <f t="shared" si="6"/>
        <v/>
      </c>
    </row>
    <row r="146" spans="1:13" ht="21" x14ac:dyDescent="0.35">
      <c r="A146" s="30">
        <v>142</v>
      </c>
      <c r="B146" s="31">
        <v>74337</v>
      </c>
      <c r="C146" s="31">
        <v>18</v>
      </c>
      <c r="D146" s="32"/>
      <c r="E146" s="33">
        <f t="shared" si="7"/>
        <v>18</v>
      </c>
      <c r="F146" s="46"/>
      <c r="G146" s="46"/>
      <c r="H146" s="46"/>
      <c r="I146" s="46"/>
      <c r="J146" s="34"/>
      <c r="K146" s="46"/>
      <c r="L146" s="33">
        <f t="shared" si="8"/>
        <v>18</v>
      </c>
      <c r="M146" s="33" t="str">
        <f t="shared" si="6"/>
        <v/>
      </c>
    </row>
    <row r="147" spans="1:13" ht="21" x14ac:dyDescent="0.35">
      <c r="A147" s="30">
        <v>143</v>
      </c>
      <c r="B147" s="31">
        <v>75053</v>
      </c>
      <c r="C147" s="31">
        <v>16</v>
      </c>
      <c r="D147" s="32"/>
      <c r="E147" s="33">
        <f t="shared" si="7"/>
        <v>16</v>
      </c>
      <c r="F147" s="46"/>
      <c r="G147" s="46"/>
      <c r="H147" s="46"/>
      <c r="I147" s="46"/>
      <c r="J147" s="34"/>
      <c r="K147" s="46"/>
      <c r="L147" s="33">
        <f t="shared" si="8"/>
        <v>16</v>
      </c>
      <c r="M147" s="33" t="str">
        <f t="shared" si="6"/>
        <v/>
      </c>
    </row>
    <row r="148" spans="1:13" ht="21" x14ac:dyDescent="0.35">
      <c r="A148" s="30">
        <v>144</v>
      </c>
      <c r="B148" s="31">
        <v>74927</v>
      </c>
      <c r="C148" s="31">
        <v>9</v>
      </c>
      <c r="D148" s="32"/>
      <c r="E148" s="33">
        <f t="shared" si="7"/>
        <v>9</v>
      </c>
      <c r="F148" s="46"/>
      <c r="G148" s="46"/>
      <c r="H148" s="46"/>
      <c r="I148" s="46"/>
      <c r="J148" s="34"/>
      <c r="K148" s="46"/>
      <c r="L148" s="33">
        <f t="shared" si="8"/>
        <v>9</v>
      </c>
      <c r="M148" s="33" t="str">
        <f t="shared" si="6"/>
        <v/>
      </c>
    </row>
    <row r="149" spans="1:13" ht="21" x14ac:dyDescent="0.35">
      <c r="A149" s="30">
        <v>145</v>
      </c>
      <c r="B149" s="31">
        <v>74344</v>
      </c>
      <c r="C149" s="31">
        <v>10</v>
      </c>
      <c r="D149" s="32">
        <v>17</v>
      </c>
      <c r="E149" s="33">
        <f t="shared" si="7"/>
        <v>17</v>
      </c>
      <c r="F149" s="46"/>
      <c r="G149" s="46"/>
      <c r="H149" s="46"/>
      <c r="I149" s="46"/>
      <c r="J149" s="34"/>
      <c r="K149" s="46"/>
      <c r="L149" s="33">
        <f t="shared" si="8"/>
        <v>17</v>
      </c>
      <c r="M149" s="33" t="str">
        <f t="shared" si="6"/>
        <v/>
      </c>
    </row>
    <row r="150" spans="1:13" ht="21" x14ac:dyDescent="0.35">
      <c r="A150" s="30">
        <v>146</v>
      </c>
      <c r="B150" s="31">
        <v>74601</v>
      </c>
      <c r="C150" s="31"/>
      <c r="D150" s="32"/>
      <c r="E150" s="33" t="str">
        <f t="shared" si="7"/>
        <v>0</v>
      </c>
      <c r="F150" s="46"/>
      <c r="G150" s="46"/>
      <c r="H150" s="46"/>
      <c r="I150" s="46"/>
      <c r="J150" s="34"/>
      <c r="K150" s="46"/>
      <c r="L150" s="33">
        <f t="shared" si="8"/>
        <v>0</v>
      </c>
      <c r="M150" s="33" t="str">
        <f t="shared" si="6"/>
        <v/>
      </c>
    </row>
    <row r="151" spans="1:13" ht="21" x14ac:dyDescent="0.35">
      <c r="A151" s="30">
        <v>147</v>
      </c>
      <c r="B151" s="31">
        <v>74536</v>
      </c>
      <c r="C151" s="31"/>
      <c r="D151" s="32"/>
      <c r="E151" s="33" t="str">
        <f t="shared" si="7"/>
        <v>0</v>
      </c>
      <c r="F151" s="46"/>
      <c r="G151" s="46"/>
      <c r="H151" s="46"/>
      <c r="I151" s="46"/>
      <c r="J151" s="34"/>
      <c r="K151" s="46"/>
      <c r="L151" s="33">
        <f t="shared" si="8"/>
        <v>0</v>
      </c>
      <c r="M151" s="33" t="str">
        <f t="shared" si="6"/>
        <v/>
      </c>
    </row>
    <row r="152" spans="1:13" ht="21" x14ac:dyDescent="0.35">
      <c r="A152" s="30">
        <v>148</v>
      </c>
      <c r="B152" s="31">
        <v>74985</v>
      </c>
      <c r="C152" s="31">
        <v>25</v>
      </c>
      <c r="D152" s="32"/>
      <c r="E152" s="33">
        <f t="shared" si="7"/>
        <v>25</v>
      </c>
      <c r="F152" s="46"/>
      <c r="G152" s="46"/>
      <c r="H152" s="46"/>
      <c r="I152" s="46"/>
      <c r="J152" s="34"/>
      <c r="K152" s="46"/>
      <c r="L152" s="33">
        <f t="shared" si="8"/>
        <v>25</v>
      </c>
      <c r="M152" s="33" t="str">
        <f t="shared" si="6"/>
        <v/>
      </c>
    </row>
    <row r="153" spans="1:13" ht="21" x14ac:dyDescent="0.35">
      <c r="A153" s="30">
        <v>149</v>
      </c>
      <c r="B153" s="31">
        <v>70937</v>
      </c>
      <c r="C153" s="31"/>
      <c r="D153" s="32"/>
      <c r="E153" s="33" t="str">
        <f t="shared" si="7"/>
        <v>0</v>
      </c>
      <c r="F153" s="46"/>
      <c r="G153" s="46"/>
      <c r="H153" s="46"/>
      <c r="I153" s="46"/>
      <c r="J153" s="34"/>
      <c r="K153" s="46"/>
      <c r="L153" s="33">
        <f t="shared" si="8"/>
        <v>0</v>
      </c>
      <c r="M153" s="33" t="str">
        <f t="shared" si="6"/>
        <v/>
      </c>
    </row>
    <row r="154" spans="1:13" ht="21" x14ac:dyDescent="0.35">
      <c r="A154" s="30">
        <v>150</v>
      </c>
      <c r="B154" s="31">
        <v>73830</v>
      </c>
      <c r="C154" s="48">
        <v>29</v>
      </c>
      <c r="D154" s="32"/>
      <c r="E154" s="33">
        <f t="shared" si="7"/>
        <v>29</v>
      </c>
      <c r="F154" s="46"/>
      <c r="G154" s="46"/>
      <c r="H154" s="46"/>
      <c r="I154" s="46"/>
      <c r="J154" s="34"/>
      <c r="K154" s="46"/>
      <c r="L154" s="33">
        <f t="shared" si="8"/>
        <v>29</v>
      </c>
      <c r="M154" s="33" t="str">
        <f t="shared" si="6"/>
        <v/>
      </c>
    </row>
    <row r="155" spans="1:13" ht="21" x14ac:dyDescent="0.35">
      <c r="A155" s="30">
        <v>151</v>
      </c>
      <c r="B155" s="31">
        <v>74555</v>
      </c>
      <c r="C155" s="31">
        <v>20</v>
      </c>
      <c r="D155" s="32"/>
      <c r="E155" s="33">
        <f t="shared" si="7"/>
        <v>20</v>
      </c>
      <c r="F155" s="46"/>
      <c r="G155" s="46"/>
      <c r="H155" s="46"/>
      <c r="I155" s="46"/>
      <c r="J155" s="34"/>
      <c r="K155" s="46"/>
      <c r="L155" s="33">
        <f t="shared" si="8"/>
        <v>20</v>
      </c>
      <c r="M155" s="33" t="str">
        <f t="shared" si="6"/>
        <v/>
      </c>
    </row>
    <row r="156" spans="1:13" ht="21" x14ac:dyDescent="0.35">
      <c r="A156" s="30">
        <v>152</v>
      </c>
      <c r="B156" s="31">
        <v>74908</v>
      </c>
      <c r="C156" s="31">
        <v>22</v>
      </c>
      <c r="D156" s="32"/>
      <c r="E156" s="33">
        <f t="shared" si="7"/>
        <v>22</v>
      </c>
      <c r="F156" s="46"/>
      <c r="G156" s="46"/>
      <c r="H156" s="46"/>
      <c r="I156" s="46"/>
      <c r="J156" s="34"/>
      <c r="K156" s="46"/>
      <c r="L156" s="33">
        <f t="shared" si="8"/>
        <v>22</v>
      </c>
      <c r="M156" s="33" t="str">
        <f t="shared" si="6"/>
        <v/>
      </c>
    </row>
    <row r="157" spans="1:13" ht="21" x14ac:dyDescent="0.35">
      <c r="A157" s="30">
        <v>153</v>
      </c>
      <c r="B157" s="31">
        <v>74653</v>
      </c>
      <c r="C157" s="31"/>
      <c r="D157" s="32"/>
      <c r="E157" s="33" t="str">
        <f t="shared" si="7"/>
        <v>0</v>
      </c>
      <c r="F157" s="46"/>
      <c r="G157" s="46"/>
      <c r="H157" s="46"/>
      <c r="I157" s="46"/>
      <c r="J157" s="34"/>
      <c r="K157" s="46"/>
      <c r="L157" s="33">
        <f t="shared" si="8"/>
        <v>0</v>
      </c>
      <c r="M157" s="33" t="str">
        <f t="shared" si="6"/>
        <v/>
      </c>
    </row>
    <row r="158" spans="1:13" ht="21" x14ac:dyDescent="0.35">
      <c r="A158" s="30">
        <v>154</v>
      </c>
      <c r="B158" s="31">
        <v>73941</v>
      </c>
      <c r="C158" s="31">
        <v>8</v>
      </c>
      <c r="D158" s="32"/>
      <c r="E158" s="33">
        <f t="shared" si="7"/>
        <v>8</v>
      </c>
      <c r="F158" s="46"/>
      <c r="G158" s="46"/>
      <c r="H158" s="46"/>
      <c r="I158" s="46"/>
      <c r="J158" s="34"/>
      <c r="K158" s="46"/>
      <c r="L158" s="33">
        <f t="shared" si="8"/>
        <v>8</v>
      </c>
      <c r="M158" s="33" t="str">
        <f t="shared" si="6"/>
        <v/>
      </c>
    </row>
    <row r="159" spans="1:13" ht="21" x14ac:dyDescent="0.35">
      <c r="A159" s="30">
        <v>155</v>
      </c>
      <c r="B159" s="31">
        <v>73919</v>
      </c>
      <c r="C159" s="31">
        <v>29</v>
      </c>
      <c r="D159" s="32"/>
      <c r="E159" s="33">
        <f t="shared" si="7"/>
        <v>29</v>
      </c>
      <c r="F159" s="46"/>
      <c r="G159" s="46"/>
      <c r="H159" s="46"/>
      <c r="I159" s="46"/>
      <c r="J159" s="34"/>
      <c r="K159" s="46"/>
      <c r="L159" s="33">
        <f t="shared" si="8"/>
        <v>29</v>
      </c>
      <c r="M159" s="33" t="str">
        <f t="shared" si="6"/>
        <v/>
      </c>
    </row>
    <row r="160" spans="1:13" ht="21" x14ac:dyDescent="0.35">
      <c r="A160" s="30">
        <v>156</v>
      </c>
      <c r="B160" s="31">
        <v>74755</v>
      </c>
      <c r="C160" s="31"/>
      <c r="D160" s="32"/>
      <c r="E160" s="33" t="str">
        <f t="shared" si="7"/>
        <v>0</v>
      </c>
      <c r="F160" s="46"/>
      <c r="G160" s="46"/>
      <c r="H160" s="46"/>
      <c r="I160" s="46"/>
      <c r="J160" s="34"/>
      <c r="K160" s="46"/>
      <c r="L160" s="33">
        <f t="shared" si="8"/>
        <v>0</v>
      </c>
      <c r="M160" s="33" t="str">
        <f t="shared" si="6"/>
        <v/>
      </c>
    </row>
    <row r="161" spans="1:13" ht="21" x14ac:dyDescent="0.35">
      <c r="A161" s="30">
        <v>157</v>
      </c>
      <c r="B161" s="31">
        <v>74373</v>
      </c>
      <c r="C161" s="31"/>
      <c r="D161" s="32"/>
      <c r="E161" s="33" t="str">
        <f t="shared" si="7"/>
        <v>0</v>
      </c>
      <c r="F161" s="46"/>
      <c r="G161" s="46"/>
      <c r="H161" s="46"/>
      <c r="I161" s="46"/>
      <c r="J161" s="34"/>
      <c r="K161" s="46"/>
      <c r="L161" s="33">
        <f t="shared" si="8"/>
        <v>0</v>
      </c>
      <c r="M161" s="33" t="str">
        <f t="shared" si="6"/>
        <v/>
      </c>
    </row>
    <row r="162" spans="1:13" ht="21" x14ac:dyDescent="0.35">
      <c r="A162" s="30">
        <v>158</v>
      </c>
      <c r="B162" s="31">
        <v>63955</v>
      </c>
      <c r="C162" s="31"/>
      <c r="D162" s="32"/>
      <c r="E162" s="33" t="str">
        <f t="shared" si="7"/>
        <v>0</v>
      </c>
      <c r="F162" s="46"/>
      <c r="G162" s="46"/>
      <c r="H162" s="46"/>
      <c r="I162" s="46"/>
      <c r="J162" s="34"/>
      <c r="K162" s="46"/>
      <c r="L162" s="33">
        <f t="shared" si="8"/>
        <v>0</v>
      </c>
      <c r="M162" s="33" t="str">
        <f t="shared" si="6"/>
        <v/>
      </c>
    </row>
    <row r="163" spans="1:13" ht="21" x14ac:dyDescent="0.35">
      <c r="A163" s="30">
        <v>159</v>
      </c>
      <c r="B163" s="31">
        <v>75084</v>
      </c>
      <c r="C163" s="31">
        <v>24</v>
      </c>
      <c r="D163" s="32"/>
      <c r="E163" s="33">
        <f t="shared" si="7"/>
        <v>24</v>
      </c>
      <c r="F163" s="46"/>
      <c r="G163" s="46"/>
      <c r="H163" s="46"/>
      <c r="I163" s="46"/>
      <c r="J163" s="34"/>
      <c r="K163" s="46"/>
      <c r="L163" s="33">
        <f t="shared" si="8"/>
        <v>24</v>
      </c>
      <c r="M163" s="33" t="str">
        <f t="shared" si="6"/>
        <v/>
      </c>
    </row>
    <row r="164" spans="1:13" ht="21" x14ac:dyDescent="0.35">
      <c r="A164" s="30">
        <v>160</v>
      </c>
      <c r="B164" s="31">
        <v>74844</v>
      </c>
      <c r="C164" s="31"/>
      <c r="D164" s="32"/>
      <c r="E164" s="33" t="str">
        <f t="shared" si="7"/>
        <v>0</v>
      </c>
      <c r="F164" s="46"/>
      <c r="G164" s="46"/>
      <c r="H164" s="46"/>
      <c r="I164" s="46"/>
      <c r="J164" s="34"/>
      <c r="K164" s="46"/>
      <c r="L164" s="33">
        <f t="shared" si="8"/>
        <v>0</v>
      </c>
      <c r="M164" s="33" t="str">
        <f t="shared" si="6"/>
        <v/>
      </c>
    </row>
    <row r="165" spans="1:13" ht="21" x14ac:dyDescent="0.35">
      <c r="A165" s="30">
        <v>161</v>
      </c>
      <c r="B165" s="31">
        <v>75067</v>
      </c>
      <c r="C165" s="31">
        <v>15</v>
      </c>
      <c r="D165" s="32"/>
      <c r="E165" s="33">
        <f t="shared" si="7"/>
        <v>15</v>
      </c>
      <c r="F165" s="46"/>
      <c r="G165" s="46"/>
      <c r="H165" s="46"/>
      <c r="I165" s="46"/>
      <c r="J165" s="34"/>
      <c r="K165" s="46"/>
      <c r="L165" s="33">
        <f t="shared" si="8"/>
        <v>15</v>
      </c>
      <c r="M165" s="33" t="str">
        <f t="shared" si="6"/>
        <v/>
      </c>
    </row>
    <row r="166" spans="1:13" ht="21" x14ac:dyDescent="0.35">
      <c r="A166" s="30">
        <v>162</v>
      </c>
      <c r="B166" s="31">
        <v>73953</v>
      </c>
      <c r="C166" s="31"/>
      <c r="D166" s="32"/>
      <c r="E166" s="33" t="str">
        <f t="shared" si="7"/>
        <v>0</v>
      </c>
      <c r="F166" s="46"/>
      <c r="G166" s="46"/>
      <c r="H166" s="46"/>
      <c r="I166" s="46"/>
      <c r="J166" s="34"/>
      <c r="K166" s="46"/>
      <c r="L166" s="33">
        <f t="shared" si="8"/>
        <v>0</v>
      </c>
      <c r="M166" s="33" t="str">
        <f t="shared" si="6"/>
        <v/>
      </c>
    </row>
    <row r="167" spans="1:13" ht="21" x14ac:dyDescent="0.35">
      <c r="A167" s="30">
        <v>163</v>
      </c>
      <c r="B167" s="31">
        <v>74027</v>
      </c>
      <c r="C167" s="31">
        <v>24</v>
      </c>
      <c r="D167" s="32"/>
      <c r="E167" s="33">
        <f t="shared" si="7"/>
        <v>24</v>
      </c>
      <c r="F167" s="46"/>
      <c r="G167" s="46"/>
      <c r="H167" s="46"/>
      <c r="I167" s="46"/>
      <c r="J167" s="34"/>
      <c r="K167" s="46"/>
      <c r="L167" s="33">
        <f t="shared" si="8"/>
        <v>24</v>
      </c>
      <c r="M167" s="33" t="str">
        <f t="shared" si="6"/>
        <v/>
      </c>
    </row>
    <row r="168" spans="1:13" ht="21" x14ac:dyDescent="0.35">
      <c r="A168" s="30">
        <v>164</v>
      </c>
      <c r="B168" s="31">
        <v>74180</v>
      </c>
      <c r="C168" s="31"/>
      <c r="D168" s="32"/>
      <c r="E168" s="33" t="str">
        <f t="shared" si="7"/>
        <v>0</v>
      </c>
      <c r="F168" s="46"/>
      <c r="G168" s="46"/>
      <c r="H168" s="46"/>
      <c r="I168" s="46"/>
      <c r="J168" s="34"/>
      <c r="K168" s="46"/>
      <c r="L168" s="33">
        <f t="shared" si="8"/>
        <v>0</v>
      </c>
      <c r="M168" s="33" t="str">
        <f t="shared" si="6"/>
        <v/>
      </c>
    </row>
    <row r="169" spans="1:13" ht="21" x14ac:dyDescent="0.35">
      <c r="A169" s="30">
        <v>165</v>
      </c>
      <c r="B169" s="31">
        <v>74897</v>
      </c>
      <c r="C169" s="31">
        <v>30</v>
      </c>
      <c r="D169" s="32"/>
      <c r="E169" s="33">
        <f t="shared" si="7"/>
        <v>30</v>
      </c>
      <c r="F169" s="46"/>
      <c r="G169" s="46"/>
      <c r="H169" s="46"/>
      <c r="I169" s="46"/>
      <c r="J169" s="34"/>
      <c r="K169" s="46"/>
      <c r="L169" s="33">
        <f t="shared" si="8"/>
        <v>30</v>
      </c>
      <c r="M169" s="33" t="str">
        <f t="shared" si="6"/>
        <v/>
      </c>
    </row>
    <row r="170" spans="1:13" ht="21" x14ac:dyDescent="0.35">
      <c r="A170" s="30">
        <v>166</v>
      </c>
      <c r="B170" s="31">
        <v>75136</v>
      </c>
      <c r="C170" s="31">
        <v>13</v>
      </c>
      <c r="D170" s="32">
        <v>21</v>
      </c>
      <c r="E170" s="33">
        <f t="shared" si="7"/>
        <v>21</v>
      </c>
      <c r="F170" s="46"/>
      <c r="G170" s="46"/>
      <c r="H170" s="46"/>
      <c r="I170" s="46"/>
      <c r="J170" s="34"/>
      <c r="K170" s="46"/>
      <c r="L170" s="33">
        <f t="shared" si="8"/>
        <v>21</v>
      </c>
      <c r="M170" s="33" t="str">
        <f t="shared" si="6"/>
        <v/>
      </c>
    </row>
    <row r="171" spans="1:13" ht="21" x14ac:dyDescent="0.35">
      <c r="A171" s="30">
        <v>167</v>
      </c>
      <c r="B171" s="31">
        <v>75038</v>
      </c>
      <c r="C171" s="31">
        <v>8</v>
      </c>
      <c r="D171" s="32"/>
      <c r="E171" s="33">
        <f t="shared" si="7"/>
        <v>8</v>
      </c>
      <c r="F171" s="46"/>
      <c r="G171" s="46"/>
      <c r="H171" s="46"/>
      <c r="I171" s="46"/>
      <c r="J171" s="34"/>
      <c r="K171" s="46"/>
      <c r="L171" s="33">
        <f t="shared" si="8"/>
        <v>8</v>
      </c>
      <c r="M171" s="33" t="str">
        <f t="shared" si="6"/>
        <v/>
      </c>
    </row>
    <row r="172" spans="1:13" ht="21" x14ac:dyDescent="0.35">
      <c r="A172" s="30">
        <v>168</v>
      </c>
      <c r="B172" s="31">
        <v>74937</v>
      </c>
      <c r="C172" s="31">
        <v>12</v>
      </c>
      <c r="D172" s="32"/>
      <c r="E172" s="33">
        <f t="shared" si="7"/>
        <v>12</v>
      </c>
      <c r="F172" s="46"/>
      <c r="G172" s="46"/>
      <c r="H172" s="46"/>
      <c r="I172" s="46"/>
      <c r="J172" s="34"/>
      <c r="K172" s="46"/>
      <c r="L172" s="33">
        <f t="shared" si="8"/>
        <v>12</v>
      </c>
      <c r="M172" s="33" t="str">
        <f t="shared" si="6"/>
        <v/>
      </c>
    </row>
    <row r="173" spans="1:13" ht="21" x14ac:dyDescent="0.35">
      <c r="A173" s="30">
        <v>169</v>
      </c>
      <c r="B173" s="31">
        <v>70822</v>
      </c>
      <c r="C173" s="31"/>
      <c r="D173" s="32"/>
      <c r="E173" s="33" t="str">
        <f t="shared" si="7"/>
        <v>0</v>
      </c>
      <c r="F173" s="46"/>
      <c r="G173" s="46"/>
      <c r="H173" s="46"/>
      <c r="I173" s="46"/>
      <c r="J173" s="34"/>
      <c r="K173" s="46"/>
      <c r="L173" s="33">
        <f t="shared" si="8"/>
        <v>0</v>
      </c>
      <c r="M173" s="33" t="str">
        <f t="shared" si="6"/>
        <v/>
      </c>
    </row>
    <row r="174" spans="1:13" ht="21" x14ac:dyDescent="0.35">
      <c r="A174" s="30">
        <v>170</v>
      </c>
      <c r="B174" s="31">
        <v>74308</v>
      </c>
      <c r="C174" s="31">
        <v>12</v>
      </c>
      <c r="D174" s="32"/>
      <c r="E174" s="33">
        <f t="shared" si="7"/>
        <v>12</v>
      </c>
      <c r="F174" s="46"/>
      <c r="G174" s="46"/>
      <c r="H174" s="46"/>
      <c r="I174" s="46"/>
      <c r="J174" s="34"/>
      <c r="K174" s="46"/>
      <c r="L174" s="33">
        <f t="shared" si="8"/>
        <v>12</v>
      </c>
      <c r="M174" s="33" t="str">
        <f t="shared" si="6"/>
        <v/>
      </c>
    </row>
    <row r="175" spans="1:13" ht="21" x14ac:dyDescent="0.35">
      <c r="A175" s="30">
        <v>171</v>
      </c>
      <c r="B175" s="31">
        <v>75044</v>
      </c>
      <c r="C175" s="48">
        <v>30</v>
      </c>
      <c r="D175" s="32"/>
      <c r="E175" s="33">
        <f t="shared" si="7"/>
        <v>30</v>
      </c>
      <c r="F175" s="46"/>
      <c r="G175" s="46"/>
      <c r="H175" s="46"/>
      <c r="I175" s="46"/>
      <c r="J175" s="34"/>
      <c r="K175" s="46"/>
      <c r="L175" s="33">
        <f t="shared" si="8"/>
        <v>30</v>
      </c>
      <c r="M175" s="33" t="str">
        <f t="shared" si="6"/>
        <v/>
      </c>
    </row>
    <row r="176" spans="1:13" ht="21" x14ac:dyDescent="0.35">
      <c r="A176" s="30">
        <v>172</v>
      </c>
      <c r="B176" s="31">
        <v>73866</v>
      </c>
      <c r="C176" s="31">
        <v>2</v>
      </c>
      <c r="D176" s="32">
        <v>18</v>
      </c>
      <c r="E176" s="33">
        <f t="shared" si="7"/>
        <v>18</v>
      </c>
      <c r="F176" s="46"/>
      <c r="G176" s="46"/>
      <c r="H176" s="46"/>
      <c r="I176" s="46"/>
      <c r="J176" s="34"/>
      <c r="K176" s="46"/>
      <c r="L176" s="33">
        <f t="shared" si="8"/>
        <v>18</v>
      </c>
      <c r="M176" s="33" t="str">
        <f t="shared" si="6"/>
        <v/>
      </c>
    </row>
    <row r="177" spans="1:13" ht="21" x14ac:dyDescent="0.35">
      <c r="A177" s="30">
        <v>173</v>
      </c>
      <c r="B177" s="31">
        <v>74849</v>
      </c>
      <c r="C177" s="31">
        <v>14</v>
      </c>
      <c r="D177" s="32"/>
      <c r="E177" s="33">
        <f t="shared" si="7"/>
        <v>14</v>
      </c>
      <c r="F177" s="46"/>
      <c r="G177" s="46"/>
      <c r="H177" s="46"/>
      <c r="I177" s="46"/>
      <c r="J177" s="34"/>
      <c r="K177" s="46"/>
      <c r="L177" s="33">
        <f t="shared" si="8"/>
        <v>14</v>
      </c>
      <c r="M177" s="33" t="str">
        <f t="shared" si="6"/>
        <v/>
      </c>
    </row>
    <row r="178" spans="1:13" ht="21" x14ac:dyDescent="0.35">
      <c r="A178" s="30">
        <v>174</v>
      </c>
      <c r="B178" s="31">
        <v>74884</v>
      </c>
      <c r="C178" s="31">
        <v>14</v>
      </c>
      <c r="D178" s="32"/>
      <c r="E178" s="33">
        <f t="shared" si="7"/>
        <v>14</v>
      </c>
      <c r="F178" s="46"/>
      <c r="G178" s="46"/>
      <c r="H178" s="46"/>
      <c r="I178" s="46"/>
      <c r="J178" s="34"/>
      <c r="K178" s="46"/>
      <c r="L178" s="33">
        <f t="shared" si="8"/>
        <v>14</v>
      </c>
      <c r="M178" s="33" t="str">
        <f t="shared" si="6"/>
        <v/>
      </c>
    </row>
    <row r="179" spans="1:13" ht="21" x14ac:dyDescent="0.35">
      <c r="A179" s="30">
        <v>175</v>
      </c>
      <c r="B179" s="31">
        <v>74196</v>
      </c>
      <c r="C179" s="31"/>
      <c r="D179" s="32"/>
      <c r="E179" s="33" t="str">
        <f t="shared" si="7"/>
        <v>0</v>
      </c>
      <c r="F179" s="46"/>
      <c r="G179" s="46"/>
      <c r="H179" s="46"/>
      <c r="I179" s="46"/>
      <c r="J179" s="34"/>
      <c r="K179" s="46"/>
      <c r="L179" s="33">
        <f t="shared" si="8"/>
        <v>0</v>
      </c>
      <c r="M179" s="33" t="str">
        <f t="shared" si="6"/>
        <v/>
      </c>
    </row>
    <row r="180" spans="1:13" ht="21" x14ac:dyDescent="0.35">
      <c r="A180" s="30">
        <v>176</v>
      </c>
      <c r="B180" s="31">
        <v>52896</v>
      </c>
      <c r="C180" s="31"/>
      <c r="D180" s="32"/>
      <c r="E180" s="33" t="str">
        <f t="shared" si="7"/>
        <v>0</v>
      </c>
      <c r="F180" s="46"/>
      <c r="G180" s="46"/>
      <c r="H180" s="46"/>
      <c r="I180" s="46"/>
      <c r="J180" s="34"/>
      <c r="K180" s="46"/>
      <c r="L180" s="33">
        <f t="shared" si="8"/>
        <v>0</v>
      </c>
      <c r="M180" s="33" t="str">
        <f t="shared" si="6"/>
        <v/>
      </c>
    </row>
    <row r="181" spans="1:13" ht="21" x14ac:dyDescent="0.35">
      <c r="A181" s="30">
        <v>177</v>
      </c>
      <c r="B181" s="31">
        <v>66831</v>
      </c>
      <c r="C181" s="31">
        <v>15</v>
      </c>
      <c r="D181" s="32"/>
      <c r="E181" s="33">
        <f t="shared" si="7"/>
        <v>15</v>
      </c>
      <c r="F181" s="46"/>
      <c r="G181" s="46"/>
      <c r="H181" s="46"/>
      <c r="I181" s="46"/>
      <c r="J181" s="34"/>
      <c r="K181" s="46"/>
      <c r="L181" s="33">
        <f t="shared" si="8"/>
        <v>15</v>
      </c>
      <c r="M181" s="33" t="str">
        <f t="shared" si="6"/>
        <v/>
      </c>
    </row>
    <row r="182" spans="1:13" ht="21" x14ac:dyDescent="0.35">
      <c r="A182" s="30">
        <v>178</v>
      </c>
      <c r="B182" s="31">
        <v>74914</v>
      </c>
      <c r="C182" s="31">
        <v>10</v>
      </c>
      <c r="D182" s="32">
        <v>18</v>
      </c>
      <c r="E182" s="33">
        <f t="shared" si="7"/>
        <v>18</v>
      </c>
      <c r="F182" s="46"/>
      <c r="G182" s="46"/>
      <c r="H182" s="46"/>
      <c r="I182" s="46"/>
      <c r="J182" s="34"/>
      <c r="K182" s="46"/>
      <c r="L182" s="33">
        <f t="shared" si="8"/>
        <v>18</v>
      </c>
      <c r="M182" s="33" t="str">
        <f t="shared" si="6"/>
        <v/>
      </c>
    </row>
    <row r="183" spans="1:13" ht="21" x14ac:dyDescent="0.35">
      <c r="A183" s="30">
        <v>179</v>
      </c>
      <c r="B183" s="31">
        <v>74324</v>
      </c>
      <c r="C183" s="31"/>
      <c r="D183" s="32"/>
      <c r="E183" s="33" t="str">
        <f t="shared" si="7"/>
        <v>0</v>
      </c>
      <c r="F183" s="46"/>
      <c r="G183" s="46"/>
      <c r="H183" s="46"/>
      <c r="I183" s="46"/>
      <c r="J183" s="34"/>
      <c r="K183" s="46"/>
      <c r="L183" s="33">
        <f t="shared" si="8"/>
        <v>0</v>
      </c>
      <c r="M183" s="33" t="str">
        <f t="shared" si="6"/>
        <v/>
      </c>
    </row>
    <row r="184" spans="1:13" ht="21" x14ac:dyDescent="0.35">
      <c r="A184" s="30">
        <v>180</v>
      </c>
      <c r="B184" s="31">
        <v>74361</v>
      </c>
      <c r="C184" s="31"/>
      <c r="D184" s="32"/>
      <c r="E184" s="33" t="str">
        <f t="shared" si="7"/>
        <v>0</v>
      </c>
      <c r="F184" s="46"/>
      <c r="G184" s="46"/>
      <c r="H184" s="46"/>
      <c r="I184" s="46"/>
      <c r="J184" s="34"/>
      <c r="K184" s="46"/>
      <c r="L184" s="33">
        <f t="shared" si="8"/>
        <v>0</v>
      </c>
      <c r="M184" s="33" t="str">
        <f t="shared" si="6"/>
        <v/>
      </c>
    </row>
    <row r="185" spans="1:13" ht="21" x14ac:dyDescent="0.35">
      <c r="A185" s="30">
        <v>181</v>
      </c>
      <c r="B185" s="31">
        <v>74223</v>
      </c>
      <c r="C185" s="31">
        <v>21</v>
      </c>
      <c r="D185" s="32"/>
      <c r="E185" s="33">
        <f t="shared" si="7"/>
        <v>21</v>
      </c>
      <c r="F185" s="46"/>
      <c r="G185" s="46"/>
      <c r="H185" s="46"/>
      <c r="I185" s="46"/>
      <c r="J185" s="34"/>
      <c r="K185" s="46"/>
      <c r="L185" s="33">
        <f t="shared" si="8"/>
        <v>21</v>
      </c>
      <c r="M185" s="33" t="str">
        <f t="shared" si="6"/>
        <v/>
      </c>
    </row>
    <row r="186" spans="1:13" ht="21" x14ac:dyDescent="0.35">
      <c r="A186" s="30">
        <v>182</v>
      </c>
      <c r="B186" s="31">
        <v>72054</v>
      </c>
      <c r="C186" s="31">
        <v>10</v>
      </c>
      <c r="D186" s="32"/>
      <c r="E186" s="33">
        <f t="shared" si="7"/>
        <v>10</v>
      </c>
      <c r="F186" s="46"/>
      <c r="G186" s="46"/>
      <c r="H186" s="46"/>
      <c r="I186" s="46"/>
      <c r="J186" s="34"/>
      <c r="K186" s="46"/>
      <c r="L186" s="33">
        <f t="shared" si="8"/>
        <v>10</v>
      </c>
      <c r="M186" s="33" t="str">
        <f t="shared" si="6"/>
        <v/>
      </c>
    </row>
    <row r="187" spans="1:13" ht="21" x14ac:dyDescent="0.35">
      <c r="A187" s="30">
        <v>183</v>
      </c>
      <c r="B187" s="31">
        <v>74138</v>
      </c>
      <c r="C187" s="31">
        <v>26</v>
      </c>
      <c r="D187" s="32"/>
      <c r="E187" s="33">
        <f t="shared" si="7"/>
        <v>26</v>
      </c>
      <c r="F187" s="46"/>
      <c r="G187" s="46"/>
      <c r="H187" s="46"/>
      <c r="I187" s="46"/>
      <c r="J187" s="34"/>
      <c r="K187" s="46"/>
      <c r="L187" s="33">
        <f t="shared" si="8"/>
        <v>26</v>
      </c>
      <c r="M187" s="33" t="str">
        <f t="shared" si="6"/>
        <v/>
      </c>
    </row>
    <row r="188" spans="1:13" ht="21" x14ac:dyDescent="0.35">
      <c r="A188" s="30">
        <v>184</v>
      </c>
      <c r="B188" s="31">
        <v>75027</v>
      </c>
      <c r="C188" s="31">
        <v>12</v>
      </c>
      <c r="D188" s="32"/>
      <c r="E188" s="33">
        <f t="shared" si="7"/>
        <v>12</v>
      </c>
      <c r="F188" s="46"/>
      <c r="G188" s="46"/>
      <c r="H188" s="46"/>
      <c r="I188" s="46"/>
      <c r="J188" s="34"/>
      <c r="K188" s="46"/>
      <c r="L188" s="33">
        <f t="shared" si="8"/>
        <v>12</v>
      </c>
      <c r="M188" s="33" t="str">
        <f t="shared" si="6"/>
        <v/>
      </c>
    </row>
    <row r="189" spans="1:13" ht="21" x14ac:dyDescent="0.35">
      <c r="A189" s="30">
        <v>185</v>
      </c>
      <c r="B189" s="31">
        <v>56678</v>
      </c>
      <c r="C189" s="31"/>
      <c r="D189" s="32"/>
      <c r="E189" s="33" t="str">
        <f t="shared" si="7"/>
        <v>0</v>
      </c>
      <c r="F189" s="46"/>
      <c r="G189" s="46"/>
      <c r="H189" s="46"/>
      <c r="I189" s="46"/>
      <c r="J189" s="34"/>
      <c r="K189" s="46"/>
      <c r="L189" s="33">
        <f t="shared" si="8"/>
        <v>0</v>
      </c>
      <c r="M189" s="33" t="str">
        <f t="shared" si="6"/>
        <v/>
      </c>
    </row>
    <row r="190" spans="1:13" ht="21" x14ac:dyDescent="0.35">
      <c r="A190" s="30">
        <v>186</v>
      </c>
      <c r="B190" s="31">
        <v>74392</v>
      </c>
      <c r="C190" s="31">
        <v>22</v>
      </c>
      <c r="D190" s="32"/>
      <c r="E190" s="33">
        <f t="shared" si="7"/>
        <v>22</v>
      </c>
      <c r="F190" s="46"/>
      <c r="G190" s="46"/>
      <c r="H190" s="46"/>
      <c r="I190" s="46"/>
      <c r="J190" s="34"/>
      <c r="K190" s="46"/>
      <c r="L190" s="33">
        <f t="shared" si="8"/>
        <v>22</v>
      </c>
      <c r="M190" s="33" t="str">
        <f t="shared" si="6"/>
        <v/>
      </c>
    </row>
    <row r="191" spans="1:13" ht="21" x14ac:dyDescent="0.35">
      <c r="A191" s="30">
        <v>187</v>
      </c>
      <c r="B191" s="31">
        <v>74598</v>
      </c>
      <c r="C191" s="31">
        <v>30</v>
      </c>
      <c r="D191" s="32"/>
      <c r="E191" s="33">
        <f t="shared" si="7"/>
        <v>30</v>
      </c>
      <c r="F191" s="46"/>
      <c r="G191" s="46"/>
      <c r="H191" s="46"/>
      <c r="I191" s="46"/>
      <c r="J191" s="34"/>
      <c r="K191" s="46"/>
      <c r="L191" s="33">
        <f t="shared" si="8"/>
        <v>30</v>
      </c>
      <c r="M191" s="33" t="str">
        <f t="shared" si="6"/>
        <v/>
      </c>
    </row>
    <row r="192" spans="1:13" ht="21" x14ac:dyDescent="0.35">
      <c r="A192" s="30">
        <v>188</v>
      </c>
      <c r="B192" s="31">
        <v>74201</v>
      </c>
      <c r="C192" s="31"/>
      <c r="D192" s="32"/>
      <c r="E192" s="33" t="str">
        <f t="shared" si="7"/>
        <v>0</v>
      </c>
      <c r="F192" s="46"/>
      <c r="G192" s="46"/>
      <c r="H192" s="46"/>
      <c r="I192" s="46"/>
      <c r="J192" s="34"/>
      <c r="K192" s="46"/>
      <c r="L192" s="33">
        <f t="shared" si="8"/>
        <v>0</v>
      </c>
      <c r="M192" s="33" t="str">
        <f t="shared" si="6"/>
        <v/>
      </c>
    </row>
    <row r="193" spans="1:13" ht="21" x14ac:dyDescent="0.35">
      <c r="A193" s="30">
        <v>189</v>
      </c>
      <c r="B193" s="31">
        <v>74810</v>
      </c>
      <c r="C193" s="31"/>
      <c r="D193" s="32"/>
      <c r="E193" s="33" t="str">
        <f t="shared" si="7"/>
        <v>0</v>
      </c>
      <c r="F193" s="46"/>
      <c r="G193" s="46"/>
      <c r="H193" s="46"/>
      <c r="I193" s="46"/>
      <c r="J193" s="34"/>
      <c r="K193" s="46"/>
      <c r="L193" s="33">
        <f t="shared" si="8"/>
        <v>0</v>
      </c>
      <c r="M193" s="33" t="str">
        <f t="shared" si="6"/>
        <v/>
      </c>
    </row>
    <row r="194" spans="1:13" ht="21" x14ac:dyDescent="0.35">
      <c r="A194" s="30">
        <v>190</v>
      </c>
      <c r="B194" s="31">
        <v>63715</v>
      </c>
      <c r="C194" s="31"/>
      <c r="D194" s="32"/>
      <c r="E194" s="33" t="str">
        <f t="shared" si="7"/>
        <v>0</v>
      </c>
      <c r="F194" s="46"/>
      <c r="G194" s="46"/>
      <c r="H194" s="46"/>
      <c r="I194" s="46"/>
      <c r="J194" s="34"/>
      <c r="K194" s="46"/>
      <c r="L194" s="33">
        <f t="shared" si="8"/>
        <v>0</v>
      </c>
      <c r="M194" s="33" t="str">
        <f t="shared" si="6"/>
        <v/>
      </c>
    </row>
    <row r="195" spans="1:13" ht="15.75" x14ac:dyDescent="0.25">
      <c r="J195" s="14"/>
    </row>
    <row r="199" spans="1:13" ht="15.75" x14ac:dyDescent="0.25">
      <c r="J199" s="14"/>
    </row>
    <row r="200" spans="1:13" ht="15.75" x14ac:dyDescent="0.25">
      <c r="J200" s="14"/>
    </row>
    <row r="201" spans="1:13" ht="15.75" x14ac:dyDescent="0.25">
      <c r="J201" s="14"/>
    </row>
    <row r="202" spans="1:13" ht="15.75" x14ac:dyDescent="0.25">
      <c r="J202" s="14"/>
    </row>
    <row r="203" spans="1:13" ht="15.75" x14ac:dyDescent="0.25">
      <c r="J203" s="14"/>
    </row>
    <row r="204" spans="1:13" ht="15.75" x14ac:dyDescent="0.25">
      <c r="J204" s="14"/>
    </row>
    <row r="205" spans="1:13" ht="15.75" x14ac:dyDescent="0.25">
      <c r="J205" s="14"/>
    </row>
    <row r="206" spans="1:13" ht="15.75" x14ac:dyDescent="0.25">
      <c r="J206" s="14"/>
    </row>
    <row r="207" spans="1:13" ht="15.75" x14ac:dyDescent="0.25">
      <c r="J207" s="14"/>
    </row>
    <row r="208" spans="1:13" ht="15.75" x14ac:dyDescent="0.25">
      <c r="J208" s="14"/>
    </row>
    <row r="209" spans="10:10" ht="15.75" x14ac:dyDescent="0.25">
      <c r="J209" s="14"/>
    </row>
    <row r="210" spans="10:10" ht="15.75" x14ac:dyDescent="0.25">
      <c r="J210" s="14"/>
    </row>
    <row r="211" spans="10:10" ht="15.75" x14ac:dyDescent="0.25">
      <c r="J211" s="14"/>
    </row>
    <row r="212" spans="10:10" ht="15.75" x14ac:dyDescent="0.25">
      <c r="J212" s="14"/>
    </row>
    <row r="213" spans="10:10" ht="15.75" x14ac:dyDescent="0.25">
      <c r="J213" s="14"/>
    </row>
    <row r="214" spans="10:10" ht="15.75" x14ac:dyDescent="0.25">
      <c r="J214" s="14"/>
    </row>
    <row r="215" spans="10:10" ht="15.75" x14ac:dyDescent="0.25">
      <c r="J215" s="14"/>
    </row>
    <row r="216" spans="10:10" ht="15.75" x14ac:dyDescent="0.25">
      <c r="J216" s="14"/>
    </row>
    <row r="217" spans="10:10" ht="15.75" x14ac:dyDescent="0.25">
      <c r="J217" s="14"/>
    </row>
    <row r="218" spans="10:10" ht="15.75" x14ac:dyDescent="0.25">
      <c r="J218" s="14"/>
    </row>
    <row r="219" spans="10:10" ht="15.75" x14ac:dyDescent="0.25">
      <c r="J219" s="14"/>
    </row>
    <row r="220" spans="10:10" ht="15.75" x14ac:dyDescent="0.25">
      <c r="J220" s="14"/>
    </row>
    <row r="221" spans="10:10" ht="15.75" x14ac:dyDescent="0.25">
      <c r="J221" s="14"/>
    </row>
    <row r="222" spans="10:10" ht="15.75" x14ac:dyDescent="0.25">
      <c r="J222" s="14"/>
    </row>
    <row r="223" spans="10:10" ht="15.75" x14ac:dyDescent="0.25">
      <c r="J223" s="14"/>
    </row>
    <row r="224" spans="10:10" ht="15.75" x14ac:dyDescent="0.25">
      <c r="J224" s="14"/>
    </row>
    <row r="225" spans="10:10" ht="15.75" x14ac:dyDescent="0.25">
      <c r="J225" s="14"/>
    </row>
    <row r="226" spans="10:10" ht="15.75" x14ac:dyDescent="0.25">
      <c r="J226" s="14"/>
    </row>
    <row r="227" spans="10:10" ht="15.75" x14ac:dyDescent="0.25">
      <c r="J227" s="14"/>
    </row>
    <row r="228" spans="10:10" ht="15.75" x14ac:dyDescent="0.25">
      <c r="J228" s="14"/>
    </row>
    <row r="229" spans="10:10" ht="15.75" x14ac:dyDescent="0.25">
      <c r="J229" s="14"/>
    </row>
    <row r="230" spans="10:10" ht="15.75" x14ac:dyDescent="0.25">
      <c r="J230" s="14"/>
    </row>
    <row r="231" spans="10:10" ht="15.75" x14ac:dyDescent="0.25">
      <c r="J231" s="14"/>
    </row>
    <row r="232" spans="10:10" ht="15.75" x14ac:dyDescent="0.25">
      <c r="J232" s="14"/>
    </row>
    <row r="233" spans="10:10" ht="15.75" x14ac:dyDescent="0.25">
      <c r="J233" s="14"/>
    </row>
    <row r="234" spans="10:10" ht="15.75" x14ac:dyDescent="0.25">
      <c r="J234" s="14"/>
    </row>
    <row r="235" spans="10:10" ht="15.75" x14ac:dyDescent="0.25">
      <c r="J235" s="14"/>
    </row>
    <row r="236" spans="10:10" ht="15.75" x14ac:dyDescent="0.25">
      <c r="J236" s="14"/>
    </row>
    <row r="237" spans="10:10" ht="15.75" x14ac:dyDescent="0.25">
      <c r="J237" s="14"/>
    </row>
    <row r="238" spans="10:10" ht="15.75" x14ac:dyDescent="0.25">
      <c r="J238" s="14"/>
    </row>
    <row r="239" spans="10:10" ht="15.75" x14ac:dyDescent="0.25">
      <c r="J239" s="14"/>
    </row>
    <row r="240" spans="10:10" ht="15.75" x14ac:dyDescent="0.25">
      <c r="J240" s="14"/>
    </row>
    <row r="241" spans="10:10" ht="15.75" x14ac:dyDescent="0.25">
      <c r="J241" s="14"/>
    </row>
    <row r="242" spans="10:10" ht="15.75" x14ac:dyDescent="0.25">
      <c r="J242" s="14"/>
    </row>
    <row r="243" spans="10:10" ht="15.75" x14ac:dyDescent="0.25">
      <c r="J243" s="14"/>
    </row>
    <row r="244" spans="10:10" ht="15.75" x14ac:dyDescent="0.25">
      <c r="J244" s="14"/>
    </row>
    <row r="245" spans="10:10" ht="15.75" x14ac:dyDescent="0.25">
      <c r="J245" s="14"/>
    </row>
    <row r="246" spans="10:10" ht="15.75" x14ac:dyDescent="0.25">
      <c r="J246" s="14"/>
    </row>
    <row r="247" spans="10:10" ht="15.75" x14ac:dyDescent="0.25">
      <c r="J247" s="14"/>
    </row>
    <row r="248" spans="10:10" ht="15.75" x14ac:dyDescent="0.25">
      <c r="J248" s="14"/>
    </row>
    <row r="249" spans="10:10" ht="15.75" x14ac:dyDescent="0.25">
      <c r="J249" s="14"/>
    </row>
    <row r="250" spans="10:10" ht="15.75" x14ac:dyDescent="0.25">
      <c r="J250" s="14"/>
    </row>
    <row r="251" spans="10:10" ht="15.75" x14ac:dyDescent="0.25">
      <c r="J251" s="14"/>
    </row>
    <row r="252" spans="10:10" ht="15.75" x14ac:dyDescent="0.25">
      <c r="J252" s="14"/>
    </row>
    <row r="253" spans="10:10" ht="15.75" x14ac:dyDescent="0.25">
      <c r="J253" s="14"/>
    </row>
    <row r="254" spans="10:10" ht="15.75" x14ac:dyDescent="0.25">
      <c r="J254" s="14"/>
    </row>
    <row r="255" spans="10:10" ht="15.75" x14ac:dyDescent="0.25">
      <c r="J255" s="14"/>
    </row>
    <row r="256" spans="10:10" ht="15.75" x14ac:dyDescent="0.25">
      <c r="J256" s="14"/>
    </row>
    <row r="257" spans="10:10" ht="15.75" x14ac:dyDescent="0.25">
      <c r="J257" s="14"/>
    </row>
    <row r="258" spans="10:10" ht="15.75" x14ac:dyDescent="0.25">
      <c r="J258" s="14"/>
    </row>
    <row r="259" spans="10:10" ht="15.75" x14ac:dyDescent="0.25">
      <c r="J259" s="14"/>
    </row>
    <row r="260" spans="10:10" ht="15.75" x14ac:dyDescent="0.25">
      <c r="J260" s="14"/>
    </row>
    <row r="261" spans="10:10" ht="15.75" x14ac:dyDescent="0.25">
      <c r="J261" s="14"/>
    </row>
    <row r="262" spans="10:10" ht="15.75" x14ac:dyDescent="0.25">
      <c r="J262" s="14"/>
    </row>
    <row r="263" spans="10:10" ht="15.75" x14ac:dyDescent="0.25">
      <c r="J263" s="14"/>
    </row>
    <row r="264" spans="10:10" ht="15.75" x14ac:dyDescent="0.25">
      <c r="J264" s="14"/>
    </row>
    <row r="265" spans="10:10" ht="15.75" x14ac:dyDescent="0.25">
      <c r="J265" s="14"/>
    </row>
    <row r="266" spans="10:10" ht="15.75" x14ac:dyDescent="0.25">
      <c r="J266" s="14"/>
    </row>
    <row r="267" spans="10:10" ht="15.75" x14ac:dyDescent="0.25">
      <c r="J267" s="14"/>
    </row>
    <row r="268" spans="10:10" ht="15.75" x14ac:dyDescent="0.25">
      <c r="J268" s="14"/>
    </row>
    <row r="269" spans="10:10" ht="15.75" x14ac:dyDescent="0.25">
      <c r="J269" s="14"/>
    </row>
    <row r="270" spans="10:10" ht="15.75" x14ac:dyDescent="0.25">
      <c r="J270" s="14"/>
    </row>
    <row r="271" spans="10:10" ht="15.75" x14ac:dyDescent="0.25">
      <c r="J271" s="14"/>
    </row>
    <row r="272" spans="10:10" ht="15.75" x14ac:dyDescent="0.25">
      <c r="J272" s="14"/>
    </row>
    <row r="273" spans="10:10" ht="15.75" x14ac:dyDescent="0.25">
      <c r="J273" s="14"/>
    </row>
    <row r="274" spans="10:10" ht="15.75" x14ac:dyDescent="0.25">
      <c r="J274" s="14"/>
    </row>
    <row r="275" spans="10:10" ht="15.75" x14ac:dyDescent="0.25">
      <c r="J275" s="14"/>
    </row>
    <row r="276" spans="10:10" ht="15.75" x14ac:dyDescent="0.25">
      <c r="J276" s="14"/>
    </row>
    <row r="277" spans="10:10" ht="15.75" x14ac:dyDescent="0.25">
      <c r="J277" s="14"/>
    </row>
    <row r="278" spans="10:10" ht="15.75" x14ac:dyDescent="0.25">
      <c r="J278" s="14"/>
    </row>
    <row r="279" spans="10:10" ht="15.75" x14ac:dyDescent="0.25">
      <c r="J279" s="14"/>
    </row>
    <row r="280" spans="10:10" ht="15.75" x14ac:dyDescent="0.25">
      <c r="J280" s="14"/>
    </row>
    <row r="281" spans="10:10" ht="15.75" x14ac:dyDescent="0.25">
      <c r="J281" s="14"/>
    </row>
    <row r="282" spans="10:10" ht="15.75" x14ac:dyDescent="0.25">
      <c r="J282" s="14"/>
    </row>
    <row r="283" spans="10:10" ht="15.75" x14ac:dyDescent="0.25">
      <c r="J283" s="14"/>
    </row>
    <row r="284" spans="10:10" ht="15.75" x14ac:dyDescent="0.25">
      <c r="J284" s="14"/>
    </row>
    <row r="285" spans="10:10" ht="15.75" x14ac:dyDescent="0.25">
      <c r="J285" s="14"/>
    </row>
    <row r="286" spans="10:10" ht="15.75" x14ac:dyDescent="0.25">
      <c r="J286" s="14"/>
    </row>
    <row r="287" spans="10:10" ht="15.75" x14ac:dyDescent="0.25">
      <c r="J287" s="14"/>
    </row>
    <row r="288" spans="10:10" ht="15.75" x14ac:dyDescent="0.25">
      <c r="J288" s="14"/>
    </row>
    <row r="289" spans="10:10" ht="15.75" x14ac:dyDescent="0.25">
      <c r="J289" s="14"/>
    </row>
    <row r="290" spans="10:10" ht="15.75" x14ac:dyDescent="0.25">
      <c r="J290" s="14"/>
    </row>
    <row r="291" spans="10:10" ht="15.75" x14ac:dyDescent="0.25">
      <c r="J291" s="14"/>
    </row>
    <row r="292" spans="10:10" ht="15.75" x14ac:dyDescent="0.25">
      <c r="J292" s="14"/>
    </row>
    <row r="293" spans="10:10" ht="15.75" x14ac:dyDescent="0.25">
      <c r="J293" s="14"/>
    </row>
    <row r="294" spans="10:10" ht="15.75" x14ac:dyDescent="0.25">
      <c r="J294" s="14"/>
    </row>
    <row r="295" spans="10:10" ht="15.75" x14ac:dyDescent="0.25">
      <c r="J295" s="14"/>
    </row>
    <row r="296" spans="10:10" ht="15.75" x14ac:dyDescent="0.25">
      <c r="J296" s="14"/>
    </row>
    <row r="297" spans="10:10" ht="15.75" x14ac:dyDescent="0.25">
      <c r="J297" s="14"/>
    </row>
    <row r="298" spans="10:10" ht="15.75" x14ac:dyDescent="0.25">
      <c r="J298" s="14"/>
    </row>
    <row r="299" spans="10:10" ht="15.75" x14ac:dyDescent="0.25">
      <c r="J299" s="14"/>
    </row>
    <row r="300" spans="10:10" ht="15.75" x14ac:dyDescent="0.25">
      <c r="J300" s="14"/>
    </row>
    <row r="301" spans="10:10" ht="15.75" x14ac:dyDescent="0.25">
      <c r="J301" s="14"/>
    </row>
    <row r="302" spans="10:10" ht="15.75" x14ac:dyDescent="0.25">
      <c r="J302" s="14"/>
    </row>
    <row r="303" spans="10:10" ht="15.75" x14ac:dyDescent="0.25">
      <c r="J303" s="14"/>
    </row>
    <row r="304" spans="10:10" ht="15.75" x14ac:dyDescent="0.25">
      <c r="J304" s="14"/>
    </row>
    <row r="305" spans="10:10" ht="15.75" x14ac:dyDescent="0.25">
      <c r="J305" s="14"/>
    </row>
    <row r="306" spans="10:10" ht="15.75" x14ac:dyDescent="0.25">
      <c r="J306" s="14"/>
    </row>
    <row r="307" spans="10:10" ht="15.75" x14ac:dyDescent="0.25">
      <c r="J307" s="14"/>
    </row>
    <row r="308" spans="10:10" ht="15.75" x14ac:dyDescent="0.25">
      <c r="J308" s="14"/>
    </row>
    <row r="309" spans="10:10" ht="15.75" x14ac:dyDescent="0.25">
      <c r="J309" s="14"/>
    </row>
    <row r="310" spans="10:10" ht="15.75" x14ac:dyDescent="0.25">
      <c r="J310" s="14"/>
    </row>
    <row r="311" spans="10:10" ht="15.75" x14ac:dyDescent="0.25">
      <c r="J311" s="14"/>
    </row>
    <row r="312" spans="10:10" ht="15.75" x14ac:dyDescent="0.25">
      <c r="J312" s="14"/>
    </row>
    <row r="313" spans="10:10" ht="15.75" x14ac:dyDescent="0.25">
      <c r="J313" s="14"/>
    </row>
    <row r="314" spans="10:10" ht="15.75" x14ac:dyDescent="0.25">
      <c r="J314" s="14"/>
    </row>
    <row r="315" spans="10:10" ht="15.75" x14ac:dyDescent="0.25">
      <c r="J315" s="14"/>
    </row>
    <row r="316" spans="10:10" ht="15.75" x14ac:dyDescent="0.25">
      <c r="J316" s="14"/>
    </row>
    <row r="317" spans="10:10" ht="15.75" x14ac:dyDescent="0.25">
      <c r="J317" s="14"/>
    </row>
    <row r="318" spans="10:10" ht="15.75" x14ac:dyDescent="0.25">
      <c r="J318" s="14"/>
    </row>
    <row r="319" spans="10:10" ht="15.75" x14ac:dyDescent="0.25">
      <c r="J319" s="14"/>
    </row>
    <row r="320" spans="10:10" ht="15.75" x14ac:dyDescent="0.25">
      <c r="J320" s="14"/>
    </row>
    <row r="321" spans="10:10" ht="15.75" x14ac:dyDescent="0.25">
      <c r="J321" s="14"/>
    </row>
    <row r="322" spans="10:10" ht="15.75" x14ac:dyDescent="0.25">
      <c r="J322" s="14"/>
    </row>
    <row r="323" spans="10:10" ht="15.75" x14ac:dyDescent="0.25">
      <c r="J323" s="14"/>
    </row>
    <row r="324" spans="10:10" ht="15.75" x14ac:dyDescent="0.25">
      <c r="J324" s="14"/>
    </row>
    <row r="325" spans="10:10" ht="15.75" x14ac:dyDescent="0.25">
      <c r="J325" s="14"/>
    </row>
    <row r="326" spans="10:10" ht="15.75" x14ac:dyDescent="0.25">
      <c r="J326" s="14"/>
    </row>
    <row r="327" spans="10:10" ht="15.75" x14ac:dyDescent="0.25">
      <c r="J327" s="14"/>
    </row>
    <row r="328" spans="10:10" ht="15.75" x14ac:dyDescent="0.25">
      <c r="J328" s="14"/>
    </row>
    <row r="329" spans="10:10" ht="15.75" x14ac:dyDescent="0.25">
      <c r="J329" s="14"/>
    </row>
    <row r="330" spans="10:10" ht="15.75" x14ac:dyDescent="0.25">
      <c r="J330" s="14"/>
    </row>
    <row r="331" spans="10:10" ht="15.75" x14ac:dyDescent="0.25">
      <c r="J331" s="14"/>
    </row>
    <row r="332" spans="10:10" ht="15.75" x14ac:dyDescent="0.25">
      <c r="J332" s="14"/>
    </row>
    <row r="333" spans="10:10" ht="15.75" x14ac:dyDescent="0.25">
      <c r="J333" s="14"/>
    </row>
    <row r="334" spans="10:10" ht="15.75" x14ac:dyDescent="0.25">
      <c r="J334" s="14"/>
    </row>
    <row r="335" spans="10:10" ht="15.75" x14ac:dyDescent="0.25">
      <c r="J335" s="14"/>
    </row>
    <row r="336" spans="10:10" ht="15.75" x14ac:dyDescent="0.25">
      <c r="J336" s="14"/>
    </row>
    <row r="337" spans="10:10" ht="15.75" x14ac:dyDescent="0.25">
      <c r="J337" s="14"/>
    </row>
    <row r="338" spans="10:10" ht="15.75" x14ac:dyDescent="0.25">
      <c r="J338" s="14"/>
    </row>
    <row r="339" spans="10:10" ht="15.75" x14ac:dyDescent="0.25">
      <c r="J339" s="14"/>
    </row>
    <row r="340" spans="10:10" ht="15.75" x14ac:dyDescent="0.25">
      <c r="J340" s="14"/>
    </row>
    <row r="341" spans="10:10" ht="15.75" x14ac:dyDescent="0.25">
      <c r="J341" s="14"/>
    </row>
    <row r="342" spans="10:10" ht="15.75" x14ac:dyDescent="0.25">
      <c r="J342" s="14"/>
    </row>
    <row r="343" spans="10:10" ht="15.75" x14ac:dyDescent="0.25">
      <c r="J343" s="14"/>
    </row>
    <row r="344" spans="10:10" ht="15.75" x14ac:dyDescent="0.25">
      <c r="J344" s="14"/>
    </row>
    <row r="345" spans="10:10" ht="15.75" x14ac:dyDescent="0.25">
      <c r="J345" s="14"/>
    </row>
    <row r="346" spans="10:10" ht="15.75" x14ac:dyDescent="0.25">
      <c r="J346" s="14"/>
    </row>
    <row r="347" spans="10:10" ht="15.75" x14ac:dyDescent="0.25">
      <c r="J347" s="14"/>
    </row>
    <row r="348" spans="10:10" ht="15.75" x14ac:dyDescent="0.25">
      <c r="J348" s="14"/>
    </row>
    <row r="349" spans="10:10" ht="15.75" x14ac:dyDescent="0.25">
      <c r="J349" s="14"/>
    </row>
    <row r="350" spans="10:10" ht="15.75" x14ac:dyDescent="0.25">
      <c r="J350" s="14"/>
    </row>
    <row r="351" spans="10:10" ht="15.75" x14ac:dyDescent="0.25">
      <c r="J351" s="14"/>
    </row>
    <row r="352" spans="10:10" ht="15.75" x14ac:dyDescent="0.25">
      <c r="J352" s="14"/>
    </row>
    <row r="353" spans="10:10" ht="15.75" x14ac:dyDescent="0.25">
      <c r="J353" s="14"/>
    </row>
    <row r="354" spans="10:10" ht="15.75" x14ac:dyDescent="0.25">
      <c r="J354" s="14"/>
    </row>
    <row r="355" spans="10:10" ht="15.75" x14ac:dyDescent="0.25">
      <c r="J355" s="14"/>
    </row>
    <row r="356" spans="10:10" ht="15.75" x14ac:dyDescent="0.25">
      <c r="J356" s="14"/>
    </row>
    <row r="357" spans="10:10" ht="15.75" x14ac:dyDescent="0.25">
      <c r="J357" s="14"/>
    </row>
    <row r="358" spans="10:10" ht="15.75" x14ac:dyDescent="0.25">
      <c r="J358" s="14"/>
    </row>
    <row r="359" spans="10:10" ht="15.75" x14ac:dyDescent="0.25">
      <c r="J359" s="14"/>
    </row>
    <row r="360" spans="10:10" ht="15.75" x14ac:dyDescent="0.25">
      <c r="J360" s="14"/>
    </row>
    <row r="361" spans="10:10" ht="15.75" x14ac:dyDescent="0.25">
      <c r="J361" s="14"/>
    </row>
    <row r="362" spans="10:10" ht="15.75" x14ac:dyDescent="0.25">
      <c r="J362" s="14"/>
    </row>
    <row r="363" spans="10:10" ht="15.75" x14ac:dyDescent="0.25">
      <c r="J363" s="14"/>
    </row>
    <row r="364" spans="10:10" ht="15.75" x14ac:dyDescent="0.25">
      <c r="J364" s="14"/>
    </row>
    <row r="365" spans="10:10" ht="15.75" x14ac:dyDescent="0.25">
      <c r="J365" s="14"/>
    </row>
    <row r="366" spans="10:10" ht="15.75" x14ac:dyDescent="0.25">
      <c r="J366" s="14"/>
    </row>
    <row r="367" spans="10:10" ht="15.75" x14ac:dyDescent="0.25">
      <c r="J367" s="14"/>
    </row>
    <row r="368" spans="10:10" ht="15.75" x14ac:dyDescent="0.25">
      <c r="J368" s="14"/>
    </row>
    <row r="369" spans="10:10" ht="15.75" x14ac:dyDescent="0.25">
      <c r="J369" s="14"/>
    </row>
    <row r="370" spans="10:10" ht="15.75" x14ac:dyDescent="0.25">
      <c r="J370" s="14"/>
    </row>
    <row r="371" spans="10:10" ht="15.75" x14ac:dyDescent="0.25">
      <c r="J371" s="14"/>
    </row>
    <row r="372" spans="10:10" ht="15.75" x14ac:dyDescent="0.25">
      <c r="J372" s="14"/>
    </row>
    <row r="373" spans="10:10" ht="15.75" x14ac:dyDescent="0.25">
      <c r="J373" s="14"/>
    </row>
    <row r="374" spans="10:10" ht="15.75" x14ac:dyDescent="0.25">
      <c r="J374" s="14"/>
    </row>
    <row r="375" spans="10:10" ht="15.75" x14ac:dyDescent="0.25">
      <c r="J375" s="14"/>
    </row>
    <row r="376" spans="10:10" ht="15.75" x14ac:dyDescent="0.25">
      <c r="J376" s="14"/>
    </row>
    <row r="377" spans="10:10" ht="15.75" x14ac:dyDescent="0.25">
      <c r="J377" s="14"/>
    </row>
    <row r="378" spans="10:10" ht="15.75" x14ac:dyDescent="0.25">
      <c r="J378" s="14"/>
    </row>
    <row r="379" spans="10:10" ht="15.75" x14ac:dyDescent="0.25">
      <c r="J379" s="14"/>
    </row>
    <row r="380" spans="10:10" ht="15.75" x14ac:dyDescent="0.25">
      <c r="J380" s="14"/>
    </row>
    <row r="381" spans="10:10" ht="15.75" x14ac:dyDescent="0.25">
      <c r="J381" s="14"/>
    </row>
    <row r="382" spans="10:10" ht="15.75" x14ac:dyDescent="0.25">
      <c r="J382" s="14"/>
    </row>
    <row r="383" spans="10:10" ht="15.75" x14ac:dyDescent="0.25">
      <c r="J383" s="14"/>
    </row>
    <row r="384" spans="10:10" ht="15.75" x14ac:dyDescent="0.25">
      <c r="J384" s="14"/>
    </row>
    <row r="385" spans="10:10" ht="15.75" x14ac:dyDescent="0.25">
      <c r="J385" s="14"/>
    </row>
    <row r="386" spans="10:10" ht="15.75" x14ac:dyDescent="0.25">
      <c r="J386" s="14"/>
    </row>
    <row r="387" spans="10:10" ht="15.75" x14ac:dyDescent="0.25">
      <c r="J387" s="14"/>
    </row>
    <row r="388" spans="10:10" ht="15.75" x14ac:dyDescent="0.25">
      <c r="J388" s="14"/>
    </row>
    <row r="389" spans="10:10" ht="15.75" x14ac:dyDescent="0.25">
      <c r="J389" s="14"/>
    </row>
    <row r="390" spans="10:10" ht="15.75" x14ac:dyDescent="0.25">
      <c r="J390" s="14"/>
    </row>
    <row r="391" spans="10:10" ht="15.75" x14ac:dyDescent="0.25">
      <c r="J391" s="14"/>
    </row>
    <row r="392" spans="10:10" ht="15.75" x14ac:dyDescent="0.25">
      <c r="J392" s="14"/>
    </row>
    <row r="393" spans="10:10" ht="15.75" x14ac:dyDescent="0.25">
      <c r="J393" s="14"/>
    </row>
    <row r="394" spans="10:10" ht="15.75" x14ac:dyDescent="0.25">
      <c r="J394" s="14"/>
    </row>
    <row r="395" spans="10:10" ht="15.75" x14ac:dyDescent="0.25">
      <c r="J395" s="14"/>
    </row>
    <row r="396" spans="10:10" ht="15.75" x14ac:dyDescent="0.25">
      <c r="J396" s="14"/>
    </row>
    <row r="397" spans="10:10" ht="15.75" x14ac:dyDescent="0.25">
      <c r="J397" s="14"/>
    </row>
    <row r="398" spans="10:10" ht="15.75" x14ac:dyDescent="0.25">
      <c r="J398" s="14"/>
    </row>
    <row r="399" spans="10:10" ht="15.75" x14ac:dyDescent="0.25">
      <c r="J399" s="14"/>
    </row>
    <row r="400" spans="10:10" ht="15.75" x14ac:dyDescent="0.25">
      <c r="J400" s="14"/>
    </row>
    <row r="401" spans="10:10" ht="15.75" x14ac:dyDescent="0.25">
      <c r="J401" s="14"/>
    </row>
    <row r="402" spans="10:10" ht="15.75" x14ac:dyDescent="0.25">
      <c r="J402" s="14"/>
    </row>
    <row r="403" spans="10:10" ht="15.75" x14ac:dyDescent="0.25">
      <c r="J403" s="14"/>
    </row>
    <row r="404" spans="10:10" ht="15.75" x14ac:dyDescent="0.25">
      <c r="J404" s="14"/>
    </row>
    <row r="405" spans="10:10" ht="15.75" x14ac:dyDescent="0.25">
      <c r="J405" s="14"/>
    </row>
    <row r="406" spans="10:10" ht="15.75" x14ac:dyDescent="0.25">
      <c r="J406" s="14"/>
    </row>
    <row r="407" spans="10:10" ht="15.75" x14ac:dyDescent="0.25">
      <c r="J407" s="14"/>
    </row>
    <row r="408" spans="10:10" ht="15.75" x14ac:dyDescent="0.25">
      <c r="J408" s="14"/>
    </row>
    <row r="409" spans="10:10" ht="15.75" x14ac:dyDescent="0.25">
      <c r="J409" s="14"/>
    </row>
    <row r="410" spans="10:10" ht="15.75" x14ac:dyDescent="0.25">
      <c r="J410" s="14"/>
    </row>
    <row r="411" spans="10:10" ht="15.75" x14ac:dyDescent="0.25">
      <c r="J411" s="14"/>
    </row>
    <row r="412" spans="10:10" ht="15.75" x14ac:dyDescent="0.25">
      <c r="J412" s="14"/>
    </row>
    <row r="413" spans="10:10" ht="15.75" x14ac:dyDescent="0.25">
      <c r="J413" s="14"/>
    </row>
    <row r="414" spans="10:10" ht="15.75" x14ac:dyDescent="0.25">
      <c r="J414" s="14"/>
    </row>
    <row r="415" spans="10:10" ht="15.75" x14ac:dyDescent="0.25">
      <c r="J415" s="14"/>
    </row>
    <row r="416" spans="10:10" ht="15.75" x14ac:dyDescent="0.25">
      <c r="J416" s="14"/>
    </row>
    <row r="417" spans="10:10" ht="15.75" x14ac:dyDescent="0.25">
      <c r="J417" s="14"/>
    </row>
    <row r="418" spans="10:10" ht="15.75" x14ac:dyDescent="0.25">
      <c r="J418" s="14"/>
    </row>
    <row r="419" spans="10:10" ht="15.75" x14ac:dyDescent="0.25">
      <c r="J419" s="14"/>
    </row>
    <row r="420" spans="10:10" ht="15.75" x14ac:dyDescent="0.25">
      <c r="J420" s="14"/>
    </row>
    <row r="421" spans="10:10" ht="15.75" x14ac:dyDescent="0.25">
      <c r="J421" s="14"/>
    </row>
    <row r="422" spans="10:10" ht="15.75" x14ac:dyDescent="0.25">
      <c r="J422" s="14"/>
    </row>
    <row r="423" spans="10:10" ht="15.75" x14ac:dyDescent="0.25">
      <c r="J423" s="14"/>
    </row>
    <row r="424" spans="10:10" ht="15.75" x14ac:dyDescent="0.25">
      <c r="J424" s="14"/>
    </row>
    <row r="425" spans="10:10" ht="15.75" x14ac:dyDescent="0.25">
      <c r="J425" s="14"/>
    </row>
    <row r="426" spans="10:10" ht="15.75" x14ac:dyDescent="0.25">
      <c r="J426" s="14"/>
    </row>
    <row r="427" spans="10:10" ht="15.75" x14ac:dyDescent="0.25">
      <c r="J427" s="14"/>
    </row>
    <row r="428" spans="10:10" ht="15.75" x14ac:dyDescent="0.25">
      <c r="J428" s="14"/>
    </row>
    <row r="429" spans="10:10" ht="15.75" x14ac:dyDescent="0.25">
      <c r="J429" s="14"/>
    </row>
    <row r="430" spans="10:10" ht="15.75" x14ac:dyDescent="0.25">
      <c r="J430" s="14"/>
    </row>
    <row r="431" spans="10:10" ht="15.75" x14ac:dyDescent="0.25">
      <c r="J431" s="14"/>
    </row>
    <row r="432" spans="10:10" ht="15.75" x14ac:dyDescent="0.25">
      <c r="J432" s="14"/>
    </row>
    <row r="433" spans="10:10" ht="15.75" x14ac:dyDescent="0.25">
      <c r="J433" s="14"/>
    </row>
    <row r="434" spans="10:10" ht="15.75" x14ac:dyDescent="0.25">
      <c r="J434" s="14"/>
    </row>
    <row r="435" spans="10:10" ht="15.75" x14ac:dyDescent="0.25">
      <c r="J435" s="14"/>
    </row>
    <row r="436" spans="10:10" ht="15.75" x14ac:dyDescent="0.25">
      <c r="J436" s="14"/>
    </row>
    <row r="437" spans="10:10" ht="15.75" x14ac:dyDescent="0.25">
      <c r="J437" s="14"/>
    </row>
    <row r="438" spans="10:10" ht="15.75" x14ac:dyDescent="0.25">
      <c r="J438" s="14"/>
    </row>
    <row r="439" spans="10:10" ht="15.75" x14ac:dyDescent="0.25">
      <c r="J439" s="14"/>
    </row>
    <row r="440" spans="10:10" ht="15.75" x14ac:dyDescent="0.25">
      <c r="J440" s="14"/>
    </row>
    <row r="441" spans="10:10" ht="15.75" x14ac:dyDescent="0.25">
      <c r="J441" s="14"/>
    </row>
    <row r="442" spans="10:10" ht="15.75" x14ac:dyDescent="0.25">
      <c r="J442" s="14"/>
    </row>
    <row r="443" spans="10:10" ht="15.75" x14ac:dyDescent="0.25">
      <c r="J443" s="14"/>
    </row>
    <row r="444" spans="10:10" ht="15.75" x14ac:dyDescent="0.25">
      <c r="J444" s="14"/>
    </row>
    <row r="445" spans="10:10" ht="15.75" x14ac:dyDescent="0.25">
      <c r="J445" s="14"/>
    </row>
    <row r="446" spans="10:10" ht="15.75" x14ac:dyDescent="0.25">
      <c r="J446" s="14"/>
    </row>
    <row r="447" spans="10:10" ht="15.75" x14ac:dyDescent="0.25">
      <c r="J447" s="14"/>
    </row>
    <row r="448" spans="10:10" ht="15.75" x14ac:dyDescent="0.25">
      <c r="J448" s="14"/>
    </row>
    <row r="449" spans="10:10" ht="15.75" x14ac:dyDescent="0.25">
      <c r="J449" s="14"/>
    </row>
    <row r="450" spans="10:10" ht="15.75" x14ac:dyDescent="0.25">
      <c r="J450" s="14"/>
    </row>
    <row r="451" spans="10:10" ht="15.75" x14ac:dyDescent="0.25">
      <c r="J451" s="14"/>
    </row>
    <row r="452" spans="10:10" ht="15.75" x14ac:dyDescent="0.25">
      <c r="J452" s="14"/>
    </row>
    <row r="453" spans="10:10" ht="15.75" x14ac:dyDescent="0.25">
      <c r="J453" s="14"/>
    </row>
    <row r="454" spans="10:10" ht="15.75" x14ac:dyDescent="0.25">
      <c r="J454" s="14"/>
    </row>
    <row r="455" spans="10:10" ht="15.75" x14ac:dyDescent="0.25">
      <c r="J455" s="14"/>
    </row>
    <row r="456" spans="10:10" ht="15.75" x14ac:dyDescent="0.25">
      <c r="J456" s="14"/>
    </row>
    <row r="457" spans="10:10" ht="15.75" x14ac:dyDescent="0.25">
      <c r="J457" s="14"/>
    </row>
    <row r="458" spans="10:10" ht="15.75" x14ac:dyDescent="0.25">
      <c r="J458" s="14"/>
    </row>
    <row r="459" spans="10:10" ht="15.75" x14ac:dyDescent="0.25">
      <c r="J459" s="14"/>
    </row>
    <row r="460" spans="10:10" ht="15.75" x14ac:dyDescent="0.25">
      <c r="J460" s="14"/>
    </row>
    <row r="461" spans="10:10" ht="15.75" x14ac:dyDescent="0.25">
      <c r="J461" s="14"/>
    </row>
    <row r="462" spans="10:10" ht="15.75" x14ac:dyDescent="0.25">
      <c r="J462" s="14"/>
    </row>
    <row r="463" spans="10:10" ht="15.75" x14ac:dyDescent="0.25">
      <c r="J463" s="14"/>
    </row>
    <row r="464" spans="10:10" ht="15.75" x14ac:dyDescent="0.25">
      <c r="J464" s="14"/>
    </row>
    <row r="465" spans="10:10" ht="15.75" x14ac:dyDescent="0.25">
      <c r="J465" s="14"/>
    </row>
    <row r="466" spans="10:10" ht="15.75" x14ac:dyDescent="0.25">
      <c r="J466" s="14"/>
    </row>
    <row r="467" spans="10:10" ht="15.75" x14ac:dyDescent="0.25">
      <c r="J467" s="14"/>
    </row>
    <row r="468" spans="10:10" ht="15.75" x14ac:dyDescent="0.25">
      <c r="J468" s="14"/>
    </row>
    <row r="469" spans="10:10" ht="15.75" x14ac:dyDescent="0.25">
      <c r="J469" s="14"/>
    </row>
    <row r="470" spans="10:10" ht="15.75" x14ac:dyDescent="0.25">
      <c r="J470" s="14"/>
    </row>
    <row r="471" spans="10:10" ht="15.75" x14ac:dyDescent="0.25">
      <c r="J471" s="14"/>
    </row>
    <row r="472" spans="10:10" ht="15.75" x14ac:dyDescent="0.25">
      <c r="J472" s="14"/>
    </row>
    <row r="473" spans="10:10" ht="15.75" x14ac:dyDescent="0.25">
      <c r="J473" s="14"/>
    </row>
    <row r="474" spans="10:10" ht="15.75" x14ac:dyDescent="0.25">
      <c r="J474" s="14"/>
    </row>
    <row r="475" spans="10:10" ht="15.75" x14ac:dyDescent="0.25">
      <c r="J475" s="14"/>
    </row>
    <row r="476" spans="10:10" ht="15.75" x14ac:dyDescent="0.25">
      <c r="J476" s="14"/>
    </row>
    <row r="477" spans="10:10" ht="15.75" x14ac:dyDescent="0.25">
      <c r="J477" s="14"/>
    </row>
    <row r="478" spans="10:10" ht="15.75" x14ac:dyDescent="0.25">
      <c r="J478" s="14"/>
    </row>
    <row r="479" spans="10:10" ht="15.75" x14ac:dyDescent="0.25">
      <c r="J479" s="14"/>
    </row>
    <row r="480" spans="10:10" ht="15.75" x14ac:dyDescent="0.25">
      <c r="J480" s="14"/>
    </row>
    <row r="481" spans="10:10" ht="15.75" x14ac:dyDescent="0.25">
      <c r="J481" s="14"/>
    </row>
    <row r="482" spans="10:10" ht="15.75" x14ac:dyDescent="0.25">
      <c r="J482" s="14"/>
    </row>
    <row r="483" spans="10:10" ht="15.75" x14ac:dyDescent="0.25">
      <c r="J483" s="14"/>
    </row>
    <row r="484" spans="10:10" ht="15.75" x14ac:dyDescent="0.25">
      <c r="J484" s="14"/>
    </row>
    <row r="485" spans="10:10" ht="15.75" x14ac:dyDescent="0.25">
      <c r="J485" s="14"/>
    </row>
    <row r="486" spans="10:10" ht="15.75" x14ac:dyDescent="0.25">
      <c r="J486" s="14"/>
    </row>
    <row r="487" spans="10:10" ht="15.75" x14ac:dyDescent="0.25">
      <c r="J487" s="14"/>
    </row>
    <row r="488" spans="10:10" ht="15.75" x14ac:dyDescent="0.25">
      <c r="J488" s="14"/>
    </row>
    <row r="489" spans="10:10" ht="15.75" x14ac:dyDescent="0.25">
      <c r="J489" s="14"/>
    </row>
    <row r="490" spans="10:10" ht="15.75" x14ac:dyDescent="0.25">
      <c r="J490" s="14"/>
    </row>
    <row r="491" spans="10:10" ht="15.75" x14ac:dyDescent="0.25">
      <c r="J491" s="14"/>
    </row>
    <row r="492" spans="10:10" ht="15.75" x14ac:dyDescent="0.25">
      <c r="J492" s="14"/>
    </row>
    <row r="493" spans="10:10" ht="15.75" x14ac:dyDescent="0.25">
      <c r="J493" s="14"/>
    </row>
    <row r="494" spans="10:10" ht="15.75" x14ac:dyDescent="0.25">
      <c r="J494" s="14"/>
    </row>
    <row r="495" spans="10:10" ht="15.75" x14ac:dyDescent="0.25">
      <c r="J495" s="14"/>
    </row>
    <row r="496" spans="10:10" ht="15.75" x14ac:dyDescent="0.25">
      <c r="J496" s="14"/>
    </row>
    <row r="497" spans="10:10" ht="15.75" x14ac:dyDescent="0.25">
      <c r="J497" s="14"/>
    </row>
    <row r="498" spans="10:10" ht="15.75" x14ac:dyDescent="0.25">
      <c r="J498" s="14"/>
    </row>
    <row r="499" spans="10:10" ht="15.75" x14ac:dyDescent="0.25">
      <c r="J499" s="14"/>
    </row>
    <row r="500" spans="10:10" ht="15.75" x14ac:dyDescent="0.25">
      <c r="J500" s="14"/>
    </row>
    <row r="501" spans="10:10" ht="15.75" x14ac:dyDescent="0.25">
      <c r="J501" s="14"/>
    </row>
    <row r="502" spans="10:10" ht="15.75" x14ac:dyDescent="0.25">
      <c r="J502" s="14"/>
    </row>
    <row r="503" spans="10:10" ht="15.75" x14ac:dyDescent="0.25">
      <c r="J503" s="14"/>
    </row>
    <row r="504" spans="10:10" ht="15.75" x14ac:dyDescent="0.25">
      <c r="J504" s="14"/>
    </row>
    <row r="505" spans="10:10" ht="15.75" x14ac:dyDescent="0.25">
      <c r="J505" s="14"/>
    </row>
    <row r="506" spans="10:10" ht="15.75" x14ac:dyDescent="0.25">
      <c r="J506" s="14"/>
    </row>
    <row r="507" spans="10:10" ht="15.75" x14ac:dyDescent="0.25">
      <c r="J507" s="14"/>
    </row>
    <row r="508" spans="10:10" ht="15.75" x14ac:dyDescent="0.25">
      <c r="J508" s="14"/>
    </row>
    <row r="509" spans="10:10" ht="15.75" x14ac:dyDescent="0.25">
      <c r="J509" s="14"/>
    </row>
    <row r="510" spans="10:10" ht="15.75" x14ac:dyDescent="0.25">
      <c r="J510" s="14"/>
    </row>
    <row r="511" spans="10:10" ht="15.75" x14ac:dyDescent="0.25">
      <c r="J511" s="14"/>
    </row>
    <row r="512" spans="10:10" ht="15.75" x14ac:dyDescent="0.25">
      <c r="J512" s="14"/>
    </row>
    <row r="513" spans="10:10" ht="15.75" x14ac:dyDescent="0.25">
      <c r="J513" s="14"/>
    </row>
    <row r="514" spans="10:10" ht="15.75" x14ac:dyDescent="0.25">
      <c r="J514" s="14"/>
    </row>
    <row r="515" spans="10:10" ht="15.75" x14ac:dyDescent="0.25">
      <c r="J515" s="14"/>
    </row>
    <row r="516" spans="10:10" ht="15.75" x14ac:dyDescent="0.25">
      <c r="J516" s="14"/>
    </row>
    <row r="517" spans="10:10" ht="15.75" x14ac:dyDescent="0.25">
      <c r="J517" s="14"/>
    </row>
    <row r="518" spans="10:10" ht="15.75" x14ac:dyDescent="0.25">
      <c r="J518" s="14"/>
    </row>
    <row r="519" spans="10:10" ht="15.75" x14ac:dyDescent="0.25">
      <c r="J519" s="14"/>
    </row>
    <row r="520" spans="10:10" ht="15.75" x14ac:dyDescent="0.25">
      <c r="J520" s="14"/>
    </row>
    <row r="521" spans="10:10" ht="15.75" x14ac:dyDescent="0.25">
      <c r="J521" s="14"/>
    </row>
    <row r="522" spans="10:10" ht="15.75" x14ac:dyDescent="0.25">
      <c r="J522" s="14"/>
    </row>
    <row r="523" spans="10:10" ht="15.75" x14ac:dyDescent="0.25">
      <c r="J523" s="14"/>
    </row>
    <row r="524" spans="10:10" ht="15.75" x14ac:dyDescent="0.25">
      <c r="J524" s="14"/>
    </row>
    <row r="525" spans="10:10" ht="15.75" x14ac:dyDescent="0.25">
      <c r="J525" s="14"/>
    </row>
    <row r="526" spans="10:10" ht="15.75" x14ac:dyDescent="0.25">
      <c r="J526" s="14"/>
    </row>
    <row r="527" spans="10:10" ht="15.75" x14ac:dyDescent="0.25">
      <c r="J527" s="14"/>
    </row>
    <row r="528" spans="10:10" ht="15.75" x14ac:dyDescent="0.25">
      <c r="J528" s="14"/>
    </row>
    <row r="529" spans="10:10" ht="15.75" x14ac:dyDescent="0.25">
      <c r="J529" s="14"/>
    </row>
    <row r="530" spans="10:10" ht="15.75" x14ac:dyDescent="0.25">
      <c r="J530" s="14"/>
    </row>
    <row r="531" spans="10:10" ht="15.75" x14ac:dyDescent="0.25">
      <c r="J531" s="14"/>
    </row>
    <row r="532" spans="10:10" ht="15.75" x14ac:dyDescent="0.25">
      <c r="J532" s="14"/>
    </row>
    <row r="533" spans="10:10" ht="15.75" x14ac:dyDescent="0.25">
      <c r="J533" s="14"/>
    </row>
    <row r="534" spans="10:10" ht="15.75" x14ac:dyDescent="0.25">
      <c r="J534" s="14"/>
    </row>
    <row r="535" spans="10:10" ht="15.75" x14ac:dyDescent="0.25">
      <c r="J535" s="14"/>
    </row>
    <row r="536" spans="10:10" ht="15.75" x14ac:dyDescent="0.25">
      <c r="J536" s="14"/>
    </row>
    <row r="537" spans="10:10" ht="15.75" x14ac:dyDescent="0.25">
      <c r="J537" s="14"/>
    </row>
    <row r="538" spans="10:10" ht="15.75" x14ac:dyDescent="0.25">
      <c r="J538" s="14"/>
    </row>
    <row r="539" spans="10:10" ht="15.75" x14ac:dyDescent="0.25">
      <c r="J539" s="14"/>
    </row>
    <row r="540" spans="10:10" ht="15.75" x14ac:dyDescent="0.25">
      <c r="J540" s="14"/>
    </row>
    <row r="541" spans="10:10" ht="15.75" x14ac:dyDescent="0.25">
      <c r="J541" s="14"/>
    </row>
    <row r="542" spans="10:10" ht="15.75" x14ac:dyDescent="0.25">
      <c r="J542" s="14"/>
    </row>
    <row r="543" spans="10:10" ht="15.75" x14ac:dyDescent="0.25">
      <c r="J543" s="14"/>
    </row>
    <row r="544" spans="10:10" ht="15.75" x14ac:dyDescent="0.25">
      <c r="J544" s="14"/>
    </row>
    <row r="545" spans="10:10" ht="15.75" x14ac:dyDescent="0.25">
      <c r="J545" s="14"/>
    </row>
    <row r="546" spans="10:10" ht="15.75" x14ac:dyDescent="0.25">
      <c r="J546" s="14"/>
    </row>
    <row r="547" spans="10:10" ht="15.75" x14ac:dyDescent="0.25">
      <c r="J547" s="14"/>
    </row>
    <row r="548" spans="10:10" ht="15.75" x14ac:dyDescent="0.25">
      <c r="J548" s="14"/>
    </row>
    <row r="549" spans="10:10" ht="15.75" x14ac:dyDescent="0.25">
      <c r="J549" s="14"/>
    </row>
    <row r="550" spans="10:10" ht="15.75" x14ac:dyDescent="0.25">
      <c r="J550" s="14"/>
    </row>
    <row r="551" spans="10:10" ht="15.75" x14ac:dyDescent="0.25">
      <c r="J551" s="14"/>
    </row>
    <row r="552" spans="10:10" ht="15.75" x14ac:dyDescent="0.25">
      <c r="J552" s="14"/>
    </row>
    <row r="553" spans="10:10" ht="15.75" x14ac:dyDescent="0.25">
      <c r="J553" s="14"/>
    </row>
    <row r="554" spans="10:10" ht="15.75" x14ac:dyDescent="0.25">
      <c r="J554" s="14"/>
    </row>
    <row r="555" spans="10:10" ht="15.75" x14ac:dyDescent="0.25">
      <c r="J555" s="14"/>
    </row>
    <row r="556" spans="10:10" ht="15.75" x14ac:dyDescent="0.25">
      <c r="J556" s="14"/>
    </row>
    <row r="557" spans="10:10" ht="15.75" x14ac:dyDescent="0.25">
      <c r="J557" s="14"/>
    </row>
    <row r="558" spans="10:10" ht="15.75" x14ac:dyDescent="0.25">
      <c r="J558" s="14"/>
    </row>
    <row r="559" spans="10:10" ht="15.75" x14ac:dyDescent="0.25">
      <c r="J559" s="14"/>
    </row>
    <row r="560" spans="10:10" ht="15.75" x14ac:dyDescent="0.25">
      <c r="J560" s="14"/>
    </row>
    <row r="561" spans="10:10" ht="15.75" x14ac:dyDescent="0.25">
      <c r="J561" s="14"/>
    </row>
    <row r="562" spans="10:10" ht="15.75" x14ac:dyDescent="0.25">
      <c r="J562" s="14"/>
    </row>
    <row r="563" spans="10:10" ht="15.75" x14ac:dyDescent="0.25">
      <c r="J563" s="14"/>
    </row>
    <row r="564" spans="10:10" ht="15.75" x14ac:dyDescent="0.25">
      <c r="J564" s="14"/>
    </row>
    <row r="565" spans="10:10" ht="15.75" x14ac:dyDescent="0.25">
      <c r="J565" s="14"/>
    </row>
    <row r="566" spans="10:10" ht="15.75" x14ac:dyDescent="0.25">
      <c r="J566" s="14"/>
    </row>
    <row r="567" spans="10:10" ht="15.75" x14ac:dyDescent="0.25">
      <c r="J567" s="14"/>
    </row>
    <row r="568" spans="10:10" ht="15.75" x14ac:dyDescent="0.25">
      <c r="J568" s="14"/>
    </row>
    <row r="569" spans="10:10" ht="15.75" x14ac:dyDescent="0.25">
      <c r="J569" s="14"/>
    </row>
    <row r="570" spans="10:10" ht="15.75" x14ac:dyDescent="0.25">
      <c r="J570" s="14"/>
    </row>
    <row r="571" spans="10:10" ht="15.75" x14ac:dyDescent="0.25">
      <c r="J571" s="14"/>
    </row>
    <row r="572" spans="10:10" ht="15.75" x14ac:dyDescent="0.25">
      <c r="J572" s="14"/>
    </row>
    <row r="573" spans="10:10" ht="15.75" x14ac:dyDescent="0.25">
      <c r="J573" s="14"/>
    </row>
    <row r="574" spans="10:10" ht="15.75" x14ac:dyDescent="0.25">
      <c r="J574" s="14"/>
    </row>
    <row r="575" spans="10:10" ht="15.75" x14ac:dyDescent="0.25">
      <c r="J575" s="14"/>
    </row>
    <row r="576" spans="10:10" ht="15.75" x14ac:dyDescent="0.25">
      <c r="J576" s="14"/>
    </row>
    <row r="577" spans="10:10" ht="15.75" x14ac:dyDescent="0.25">
      <c r="J577" s="14"/>
    </row>
    <row r="578" spans="10:10" ht="15.75" x14ac:dyDescent="0.25">
      <c r="J578" s="14"/>
    </row>
    <row r="579" spans="10:10" ht="15.75" x14ac:dyDescent="0.25">
      <c r="J579" s="14"/>
    </row>
    <row r="580" spans="10:10" ht="15.75" x14ac:dyDescent="0.25">
      <c r="J580" s="14"/>
    </row>
    <row r="581" spans="10:10" ht="15.75" x14ac:dyDescent="0.25">
      <c r="J581" s="14"/>
    </row>
    <row r="582" spans="10:10" ht="15.75" x14ac:dyDescent="0.25">
      <c r="J582" s="14"/>
    </row>
    <row r="583" spans="10:10" ht="15.75" x14ac:dyDescent="0.25">
      <c r="J583" s="14"/>
    </row>
    <row r="584" spans="10:10" ht="15.75" x14ac:dyDescent="0.25">
      <c r="J584" s="14"/>
    </row>
    <row r="585" spans="10:10" ht="15.75" x14ac:dyDescent="0.25">
      <c r="J585" s="14"/>
    </row>
    <row r="586" spans="10:10" ht="15.75" x14ac:dyDescent="0.25">
      <c r="J586" s="14"/>
    </row>
    <row r="587" spans="10:10" ht="15.75" x14ac:dyDescent="0.25">
      <c r="J587" s="14"/>
    </row>
    <row r="588" spans="10:10" ht="15.75" x14ac:dyDescent="0.25">
      <c r="J588" s="14"/>
    </row>
    <row r="589" spans="10:10" ht="15.75" x14ac:dyDescent="0.25">
      <c r="J589" s="14"/>
    </row>
    <row r="590" spans="10:10" ht="15.75" x14ac:dyDescent="0.25">
      <c r="J590" s="14"/>
    </row>
    <row r="591" spans="10:10" ht="15.75" x14ac:dyDescent="0.25">
      <c r="J591" s="14"/>
    </row>
    <row r="592" spans="10:10" ht="15.75" x14ac:dyDescent="0.25">
      <c r="J592" s="14"/>
    </row>
    <row r="593" spans="10:10" ht="15.75" x14ac:dyDescent="0.25">
      <c r="J593" s="14"/>
    </row>
    <row r="594" spans="10:10" ht="15.75" x14ac:dyDescent="0.25">
      <c r="J594" s="14"/>
    </row>
    <row r="595" spans="10:10" ht="15.75" x14ac:dyDescent="0.25">
      <c r="J595" s="14"/>
    </row>
    <row r="596" spans="10:10" ht="15.75" x14ac:dyDescent="0.25">
      <c r="J596" s="14"/>
    </row>
    <row r="597" spans="10:10" ht="15.75" x14ac:dyDescent="0.25">
      <c r="J597" s="14"/>
    </row>
    <row r="598" spans="10:10" ht="15.75" x14ac:dyDescent="0.25">
      <c r="J598" s="14"/>
    </row>
    <row r="599" spans="10:10" ht="15.75" x14ac:dyDescent="0.25">
      <c r="J599" s="14"/>
    </row>
    <row r="600" spans="10:10" ht="15.75" x14ac:dyDescent="0.25">
      <c r="J600" s="14"/>
    </row>
    <row r="601" spans="10:10" ht="15.75" x14ac:dyDescent="0.25">
      <c r="J601" s="14"/>
    </row>
    <row r="602" spans="10:10" ht="15.75" x14ac:dyDescent="0.25">
      <c r="J602" s="14"/>
    </row>
    <row r="603" spans="10:10" ht="15.75" x14ac:dyDescent="0.25">
      <c r="J603" s="14"/>
    </row>
    <row r="604" spans="10:10" ht="15.75" x14ac:dyDescent="0.25">
      <c r="J604" s="14"/>
    </row>
    <row r="605" spans="10:10" ht="15.75" x14ac:dyDescent="0.25">
      <c r="J605" s="14"/>
    </row>
    <row r="606" spans="10:10" ht="15.75" x14ac:dyDescent="0.25">
      <c r="J606" s="14"/>
    </row>
    <row r="607" spans="10:10" ht="15.75" x14ac:dyDescent="0.25">
      <c r="J607" s="14"/>
    </row>
    <row r="608" spans="10:10" ht="15.75" x14ac:dyDescent="0.25">
      <c r="J608" s="14"/>
    </row>
    <row r="609" spans="10:10" ht="15.75" x14ac:dyDescent="0.25">
      <c r="J609" s="14"/>
    </row>
    <row r="610" spans="10:10" ht="15.75" x14ac:dyDescent="0.25">
      <c r="J610" s="14"/>
    </row>
    <row r="611" spans="10:10" ht="15.75" x14ac:dyDescent="0.25">
      <c r="J611" s="14"/>
    </row>
    <row r="612" spans="10:10" ht="15.75" x14ac:dyDescent="0.25">
      <c r="J612" s="14"/>
    </row>
    <row r="613" spans="10:10" ht="15.75" x14ac:dyDescent="0.25">
      <c r="J613" s="14"/>
    </row>
    <row r="614" spans="10:10" ht="15.75" x14ac:dyDescent="0.25">
      <c r="J614" s="14"/>
    </row>
    <row r="615" spans="10:10" ht="15.75" x14ac:dyDescent="0.25">
      <c r="J615" s="14"/>
    </row>
    <row r="616" spans="10:10" ht="15.75" x14ac:dyDescent="0.25">
      <c r="J616" s="14"/>
    </row>
    <row r="617" spans="10:10" ht="15.75" x14ac:dyDescent="0.25">
      <c r="J617" s="14"/>
    </row>
    <row r="618" spans="10:10" ht="15.75" x14ac:dyDescent="0.25">
      <c r="J618" s="14"/>
    </row>
    <row r="619" spans="10:10" ht="15.75" x14ac:dyDescent="0.25">
      <c r="J619" s="14"/>
    </row>
    <row r="620" spans="10:10" ht="15.75" x14ac:dyDescent="0.25">
      <c r="J620" s="14"/>
    </row>
    <row r="621" spans="10:10" ht="15.75" x14ac:dyDescent="0.25">
      <c r="J621" s="14"/>
    </row>
    <row r="622" spans="10:10" ht="15.75" x14ac:dyDescent="0.25">
      <c r="J622" s="14"/>
    </row>
    <row r="623" spans="10:10" ht="15.75" x14ac:dyDescent="0.25">
      <c r="J623" s="14"/>
    </row>
    <row r="624" spans="10:10" ht="15.75" x14ac:dyDescent="0.25">
      <c r="J624" s="14"/>
    </row>
    <row r="625" spans="10:10" ht="15.75" x14ac:dyDescent="0.25">
      <c r="J625" s="14"/>
    </row>
    <row r="626" spans="10:10" ht="15.75" x14ac:dyDescent="0.25">
      <c r="J626" s="14"/>
    </row>
    <row r="627" spans="10:10" ht="15.75" x14ac:dyDescent="0.25">
      <c r="J627" s="14"/>
    </row>
    <row r="628" spans="10:10" ht="15.75" x14ac:dyDescent="0.25">
      <c r="J628" s="14"/>
    </row>
    <row r="629" spans="10:10" ht="15.75" x14ac:dyDescent="0.25">
      <c r="J629" s="14"/>
    </row>
    <row r="630" spans="10:10" ht="15.75" x14ac:dyDescent="0.25">
      <c r="J630" s="14"/>
    </row>
    <row r="631" spans="10:10" ht="15.75" x14ac:dyDescent="0.25">
      <c r="J631" s="14"/>
    </row>
    <row r="632" spans="10:10" ht="15.75" x14ac:dyDescent="0.25">
      <c r="J632" s="14"/>
    </row>
    <row r="633" spans="10:10" ht="15.75" x14ac:dyDescent="0.25">
      <c r="J633" s="14"/>
    </row>
    <row r="634" spans="10:10" ht="15.75" x14ac:dyDescent="0.25">
      <c r="J634" s="14"/>
    </row>
    <row r="635" spans="10:10" ht="15.75" x14ac:dyDescent="0.25">
      <c r="J635" s="14"/>
    </row>
    <row r="636" spans="10:10" ht="15.75" x14ac:dyDescent="0.25">
      <c r="J636" s="14"/>
    </row>
    <row r="637" spans="10:10" ht="15.75" x14ac:dyDescent="0.25">
      <c r="J637" s="14"/>
    </row>
    <row r="638" spans="10:10" ht="15.75" x14ac:dyDescent="0.25">
      <c r="J638" s="14"/>
    </row>
    <row r="639" spans="10:10" ht="15.75" x14ac:dyDescent="0.25">
      <c r="J639" s="14"/>
    </row>
    <row r="640" spans="10:10" ht="15.75" x14ac:dyDescent="0.25">
      <c r="J640" s="14"/>
    </row>
    <row r="641" spans="10:10" ht="15.75" x14ac:dyDescent="0.25">
      <c r="J641" s="14"/>
    </row>
    <row r="642" spans="10:10" ht="15.75" x14ac:dyDescent="0.25">
      <c r="J642" s="14"/>
    </row>
    <row r="643" spans="10:10" ht="15.75" x14ac:dyDescent="0.25">
      <c r="J643" s="14"/>
    </row>
    <row r="644" spans="10:10" ht="15.75" x14ac:dyDescent="0.25">
      <c r="J644" s="14"/>
    </row>
    <row r="645" spans="10:10" ht="15.75" x14ac:dyDescent="0.25">
      <c r="J645" s="14"/>
    </row>
    <row r="646" spans="10:10" ht="15.75" x14ac:dyDescent="0.25">
      <c r="J646" s="14"/>
    </row>
    <row r="647" spans="10:10" ht="15.75" x14ac:dyDescent="0.25">
      <c r="J647" s="14"/>
    </row>
    <row r="648" spans="10:10" ht="15.75" x14ac:dyDescent="0.25">
      <c r="J648" s="14"/>
    </row>
    <row r="649" spans="10:10" ht="15.75" x14ac:dyDescent="0.25">
      <c r="J649" s="14"/>
    </row>
    <row r="650" spans="10:10" ht="15.75" x14ac:dyDescent="0.25">
      <c r="J650" s="14"/>
    </row>
    <row r="651" spans="10:10" ht="15.75" x14ac:dyDescent="0.25">
      <c r="J651" s="14"/>
    </row>
    <row r="652" spans="10:10" ht="15.75" x14ac:dyDescent="0.25">
      <c r="J652" s="14"/>
    </row>
    <row r="653" spans="10:10" ht="15.75" x14ac:dyDescent="0.25">
      <c r="J653" s="14"/>
    </row>
    <row r="654" spans="10:10" ht="15.75" x14ac:dyDescent="0.25">
      <c r="J654" s="14"/>
    </row>
    <row r="655" spans="10:10" ht="15.75" x14ac:dyDescent="0.25">
      <c r="J655" s="14"/>
    </row>
    <row r="656" spans="10:10" ht="15.75" x14ac:dyDescent="0.25">
      <c r="J656" s="14"/>
    </row>
    <row r="657" spans="10:10" ht="15.75" x14ac:dyDescent="0.25">
      <c r="J657" s="14"/>
    </row>
    <row r="658" spans="10:10" ht="15.75" x14ac:dyDescent="0.25">
      <c r="J658" s="14"/>
    </row>
    <row r="659" spans="10:10" ht="15.75" x14ac:dyDescent="0.25">
      <c r="J659" s="14"/>
    </row>
    <row r="660" spans="10:10" ht="15.75" x14ac:dyDescent="0.25">
      <c r="J660" s="14"/>
    </row>
    <row r="661" spans="10:10" ht="15.75" x14ac:dyDescent="0.25">
      <c r="J661" s="14"/>
    </row>
    <row r="662" spans="10:10" ht="15.75" x14ac:dyDescent="0.25">
      <c r="J662" s="14"/>
    </row>
    <row r="663" spans="10:10" ht="15.75" x14ac:dyDescent="0.25">
      <c r="J663" s="14"/>
    </row>
    <row r="664" spans="10:10" ht="15.75" x14ac:dyDescent="0.25">
      <c r="J664" s="14"/>
    </row>
    <row r="665" spans="10:10" ht="15.75" x14ac:dyDescent="0.25">
      <c r="J665" s="14"/>
    </row>
    <row r="666" spans="10:10" ht="15.75" x14ac:dyDescent="0.25">
      <c r="J666" s="14"/>
    </row>
    <row r="667" spans="10:10" ht="15.75" x14ac:dyDescent="0.25">
      <c r="J667" s="14"/>
    </row>
    <row r="668" spans="10:10" ht="15.75" x14ac:dyDescent="0.25">
      <c r="J668" s="14"/>
    </row>
    <row r="669" spans="10:10" ht="15.75" x14ac:dyDescent="0.25">
      <c r="J669" s="14"/>
    </row>
    <row r="670" spans="10:10" ht="15.75" x14ac:dyDescent="0.25">
      <c r="J670" s="14"/>
    </row>
  </sheetData>
  <autoFilter ref="A4:M122" xr:uid="{00000000-0009-0000-0000-000000000000}"/>
  <conditionalFormatting sqref="M5:M194">
    <cfRule type="cellIs" dxfId="5" priority="1" operator="equal">
      <formula>"E"</formula>
    </cfRule>
    <cfRule type="cellIs" dxfId="4" priority="2" operator="equal">
      <formula>"D"</formula>
    </cfRule>
    <cfRule type="cellIs" dxfId="3" priority="3" operator="equal">
      <formula>"C"</formula>
    </cfRule>
    <cfRule type="cellIs" dxfId="2" priority="4" operator="equal">
      <formula>"B"</formula>
    </cfRule>
    <cfRule type="cellIs" dxfId="1" priority="5" operator="equal">
      <formula>"A"</formula>
    </cfRule>
    <cfRule type="cellIs" dxfId="0" priority="6" operator="equal">
      <formula>"nevyhověl"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kis0005</dc:creator>
  <cp:lastModifiedBy>student</cp:lastModifiedBy>
  <dcterms:created xsi:type="dcterms:W3CDTF">2024-02-16T09:36:46Z</dcterms:created>
  <dcterms:modified xsi:type="dcterms:W3CDTF">2025-12-16T11:34:24Z</dcterms:modified>
</cp:coreProperties>
</file>